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20" r:id="rId2"/>
    <sheet name="6. razred" sheetId="19" r:id="rId3"/>
    <sheet name="7. razred" sheetId="18" r:id="rId4"/>
    <sheet name="8. razred " sheetId="17" r:id="rId5"/>
  </sheets>
  <calcPr calcId="144525" concurrentCalc="0"/>
</workbook>
</file>

<file path=xl/calcChain.xml><?xml version="1.0" encoding="utf-8"?>
<calcChain xmlns="http://schemas.openxmlformats.org/spreadsheetml/2006/main">
  <c r="P4" i="20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4" i="1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4" i="1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4" i="1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16" i="9"/>
  <c r="P60"/>
  <c r="P22"/>
  <c r="P27"/>
  <c r="P54"/>
  <c r="P40"/>
  <c r="P8"/>
  <c r="P29"/>
  <c r="P23"/>
  <c r="P14"/>
  <c r="P18"/>
  <c r="P35"/>
  <c r="P44"/>
  <c r="P45"/>
  <c r="P41"/>
  <c r="P32"/>
  <c r="P28"/>
  <c r="P34"/>
  <c r="P19"/>
  <c r="P37"/>
  <c r="P36"/>
  <c r="P30"/>
  <c r="P7"/>
  <c r="P55"/>
  <c r="P31"/>
  <c r="P56"/>
  <c r="P38"/>
  <c r="P13"/>
  <c r="P48"/>
  <c r="P5"/>
  <c r="P43"/>
  <c r="P6"/>
  <c r="P10"/>
  <c r="P20"/>
  <c r="P59"/>
  <c r="P24"/>
  <c r="P51"/>
  <c r="P50"/>
  <c r="P21"/>
  <c r="P52"/>
  <c r="P53"/>
  <c r="P46"/>
  <c r="P15"/>
  <c r="P25"/>
  <c r="P49"/>
  <c r="P17"/>
  <c r="P47"/>
  <c r="P11"/>
  <c r="P57"/>
  <c r="P33"/>
  <c r="P12"/>
  <c r="P9"/>
  <c r="P61"/>
  <c r="P39"/>
  <c r="P58"/>
  <c r="P4"/>
  <c r="P26"/>
  <c r="P42"/>
</calcChain>
</file>

<file path=xl/sharedStrings.xml><?xml version="1.0" encoding="utf-8"?>
<sst xmlns="http://schemas.openxmlformats.org/spreadsheetml/2006/main" count="1344" uniqueCount="744">
  <si>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</si>
  <si>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</si>
  <si>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</si>
  <si>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</si>
  <si>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</si>
  <si>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</si>
  <si>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</si>
  <si>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</si>
  <si>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</si>
  <si>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</si>
  <si>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</si>
  <si>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</si>
  <si>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</si>
  <si>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</si>
  <si>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</si>
  <si>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</si>
  <si>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</si>
  <si>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</si>
  <si>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 xml:space="preserve"> REZULTATI ŽUPANIJSKOG NATJECANJA IZ MATEMATIKE 2017. - OSNOVNA ŠKOLA - 8. RAZRED</t>
  </si>
  <si>
    <t xml:space="preserve"> REZULTATI ŽUPANIJSKOG NATJECANJA IZ MATEMATIKE 2017. - OSNOVNA ŠKOLA - 7. RAZRED</t>
  </si>
  <si>
    <t xml:space="preserve"> REZULTATI ŽUPANIJSKOG NATJECANJA IZ MATEMATIKE 2017. - OSNOVNA ŠKOLA - 6. RAZRED</t>
  </si>
  <si>
    <t xml:space="preserve"> REZULTATI ŽUPANIJSKOG NATJECANJA IZ MATEMATIKE 2017. - OSNOVNA ŠKOLA - 5. RAZRED</t>
  </si>
  <si>
    <t xml:space="preserve"> REZULTATI ŽUPANIJSKOG NATJECANJA IZ MATEMATIKE 2017. - OSNOVNA ŠKOLA - 4. RAZRED</t>
  </si>
  <si>
    <t>Katrin</t>
  </si>
  <si>
    <t>Hlača</t>
  </si>
  <si>
    <t>OŠ Turnić</t>
  </si>
  <si>
    <t>Rijeka</t>
  </si>
  <si>
    <t>Nereo</t>
  </si>
  <si>
    <t>Rundić</t>
  </si>
  <si>
    <t>OŠ Gornja Vežica</t>
  </si>
  <si>
    <t>Judita</t>
  </si>
  <si>
    <t>Jurin</t>
  </si>
  <si>
    <t>Srdoči</t>
  </si>
  <si>
    <t>Ante</t>
  </si>
  <si>
    <t>Koprivnjak</t>
  </si>
  <si>
    <t>Karlo</t>
  </si>
  <si>
    <t>Domijan</t>
  </si>
  <si>
    <t>OŠ "Milan Brozović"</t>
  </si>
  <si>
    <t>Kastav</t>
  </si>
  <si>
    <t>Lana</t>
  </si>
  <si>
    <t>Milani</t>
  </si>
  <si>
    <t>Nikša</t>
  </si>
  <si>
    <t>Milanović</t>
  </si>
  <si>
    <t>Nikola</t>
  </si>
  <si>
    <t>Pejin</t>
  </si>
  <si>
    <t>Ahel</t>
  </si>
  <si>
    <t>Fran Franković</t>
  </si>
  <si>
    <t>Borna</t>
  </si>
  <si>
    <t>Čizmarević</t>
  </si>
  <si>
    <t>Nino</t>
  </si>
  <si>
    <t>Spinčić</t>
  </si>
  <si>
    <t>Tomislav</t>
  </si>
  <si>
    <t>Štefanac</t>
  </si>
  <si>
    <t>Vedran</t>
  </si>
  <si>
    <t>Čehajić</t>
  </si>
  <si>
    <t>Lucija</t>
  </si>
  <si>
    <t>Linardić</t>
  </si>
  <si>
    <t>Osnovna škola- Malinska Dubašnica</t>
  </si>
  <si>
    <t>Malinska</t>
  </si>
  <si>
    <t>Delić</t>
  </si>
  <si>
    <t>OŠ Omišalj</t>
  </si>
  <si>
    <t>Omišalj</t>
  </si>
  <si>
    <t>Andrija</t>
  </si>
  <si>
    <t>Čubrić</t>
  </si>
  <si>
    <t>Adrian</t>
  </si>
  <si>
    <t>Đurović</t>
  </si>
  <si>
    <t>Ivona</t>
  </si>
  <si>
    <t>Brezovec</t>
  </si>
  <si>
    <t>Ivan</t>
  </si>
  <si>
    <t>Brlas</t>
  </si>
  <si>
    <t>OŠ-SE Gelsi</t>
  </si>
  <si>
    <t>Viktor</t>
  </si>
  <si>
    <t>Nilović</t>
  </si>
  <si>
    <t>Filip</t>
  </si>
  <si>
    <t>Bukilić</t>
  </si>
  <si>
    <t>Marin</t>
  </si>
  <si>
    <t>Jurada</t>
  </si>
  <si>
    <t>OŠ SE Belvedere</t>
  </si>
  <si>
    <t>Luka</t>
  </si>
  <si>
    <t>Lešić</t>
  </si>
  <si>
    <t>Elli</t>
  </si>
  <si>
    <t>Honjek</t>
  </si>
  <si>
    <t>OŠ Frane Petrića</t>
  </si>
  <si>
    <t>Cres</t>
  </si>
  <si>
    <t>Vid</t>
  </si>
  <si>
    <t>Jerman</t>
  </si>
  <si>
    <t>Gregor</t>
  </si>
  <si>
    <t>Polić</t>
  </si>
  <si>
    <t>OŠ Kraljevica</t>
  </si>
  <si>
    <t>Kraljevica</t>
  </si>
  <si>
    <t>Leona</t>
  </si>
  <si>
    <t>Pelko</t>
  </si>
  <si>
    <t>Osnovna škola Ivana Gorana Kovačića</t>
  </si>
  <si>
    <t>Delnice</t>
  </si>
  <si>
    <t>Fania</t>
  </si>
  <si>
    <t>Pilčić</t>
  </si>
  <si>
    <t>V.C Emina</t>
  </si>
  <si>
    <t>Lovran</t>
  </si>
  <si>
    <t>Grbac</t>
  </si>
  <si>
    <t>Bucich</t>
  </si>
  <si>
    <t>Marino</t>
  </si>
  <si>
    <t>Martinović</t>
  </si>
  <si>
    <t>Andrea</t>
  </si>
  <si>
    <t>Pulić</t>
  </si>
  <si>
    <t>OŠ  Pehlin</t>
  </si>
  <si>
    <t>Petra</t>
  </si>
  <si>
    <t>Tomičić</t>
  </si>
  <si>
    <t>Nina</t>
  </si>
  <si>
    <t>Radović</t>
  </si>
  <si>
    <t>Nika</t>
  </si>
  <si>
    <t>Tomljanović</t>
  </si>
  <si>
    <t>Lea</t>
  </si>
  <si>
    <t>Čeliković</t>
  </si>
  <si>
    <t>Sertić</t>
  </si>
  <si>
    <t>Dora</t>
  </si>
  <si>
    <t>Komadina</t>
  </si>
  <si>
    <t>Kantrida</t>
  </si>
  <si>
    <t>Luciano Roko</t>
  </si>
  <si>
    <t>Šargač</t>
  </si>
  <si>
    <t>OŠ Ivana Mažuranića</t>
  </si>
  <si>
    <t>Novi Vinodolski</t>
  </si>
  <si>
    <t>Noel</t>
  </si>
  <si>
    <t>Milazzi</t>
  </si>
  <si>
    <t>OŠ Vladimir Gortan</t>
  </si>
  <si>
    <t>Polonijo</t>
  </si>
  <si>
    <t>Fran Krsto Frankopan</t>
  </si>
  <si>
    <t>Krk</t>
  </si>
  <si>
    <t>Bruno</t>
  </si>
  <si>
    <t>Došen</t>
  </si>
  <si>
    <t>Lara</t>
  </si>
  <si>
    <t>Turk</t>
  </si>
  <si>
    <t xml:space="preserve">OŠ"Petar Zrinski" </t>
  </si>
  <si>
    <t>Čabar</t>
  </si>
  <si>
    <t>Frane</t>
  </si>
  <si>
    <t>Bistre</t>
  </si>
  <si>
    <t xml:space="preserve">Nola </t>
  </si>
  <si>
    <t>Gašparović</t>
  </si>
  <si>
    <t>OŠ Zvonka Cara</t>
  </si>
  <si>
    <t>Crikvenica</t>
  </si>
  <si>
    <t xml:space="preserve">Filip </t>
  </si>
  <si>
    <t>Bačić</t>
  </si>
  <si>
    <t>OŠ "Rikard Katalinić Jeretov" Opatija</t>
  </si>
  <si>
    <t>Opatija</t>
  </si>
  <si>
    <t>Tomović</t>
  </si>
  <si>
    <t>Trsat</t>
  </si>
  <si>
    <t>Zrinka</t>
  </si>
  <si>
    <t>Miškić</t>
  </si>
  <si>
    <t>Dorčić</t>
  </si>
  <si>
    <t xml:space="preserve">Dario </t>
  </si>
  <si>
    <t>Marijanović</t>
  </si>
  <si>
    <t>OŠ Maria Martinolića</t>
  </si>
  <si>
    <t>Mali Lošinj</t>
  </si>
  <si>
    <t>Klai</t>
  </si>
  <si>
    <t>Ivano</t>
  </si>
  <si>
    <t>Matković</t>
  </si>
  <si>
    <t>Tena</t>
  </si>
  <si>
    <t>Janjić</t>
  </si>
  <si>
    <t>Nuo</t>
  </si>
  <si>
    <t>Simonaj</t>
  </si>
  <si>
    <t>Tea</t>
  </si>
  <si>
    <t>Tirić</t>
  </si>
  <si>
    <t>Grgurić</t>
  </si>
  <si>
    <t>Nikolina</t>
  </si>
  <si>
    <t>Lukić</t>
  </si>
  <si>
    <t>Matija</t>
  </si>
  <si>
    <t>Antunović</t>
  </si>
  <si>
    <t>Antonio</t>
  </si>
  <si>
    <t>Lukas</t>
  </si>
  <si>
    <t>Alić</t>
  </si>
  <si>
    <t>Osnovna škola Kozala</t>
  </si>
  <si>
    <t>Lončar</t>
  </si>
  <si>
    <t>Tamara Jerković</t>
  </si>
  <si>
    <t>Tanja Šćiran</t>
  </si>
  <si>
    <t>Ana Baretić</t>
  </si>
  <si>
    <t>Nada Plazibat</t>
  </si>
  <si>
    <t>Doris Grgas- Oštro</t>
  </si>
  <si>
    <t>Jadranka Žic</t>
  </si>
  <si>
    <t>Ivanka Vulić</t>
  </si>
  <si>
    <t>Jasenka Znaor</t>
  </si>
  <si>
    <t>Brigita Šprohar</t>
  </si>
  <si>
    <t>Snježana Burić</t>
  </si>
  <si>
    <t>Sofija Šegvić</t>
  </si>
  <si>
    <t>Carolina Šepić</t>
  </si>
  <si>
    <t>Davorka Smojver</t>
  </si>
  <si>
    <t>Ljiljana Holik</t>
  </si>
  <si>
    <t>Đurđica Stracenski</t>
  </si>
  <si>
    <t>Ksenija Marincel</t>
  </si>
  <si>
    <t>Ljiljana Basarić</t>
  </si>
  <si>
    <t>Jadranka Kolarić</t>
  </si>
  <si>
    <t>Nataša Rajačić</t>
  </si>
  <si>
    <t>Maja Tokić Travica</t>
  </si>
  <si>
    <t>Suzana Božić</t>
  </si>
  <si>
    <t>Anastazija Balas</t>
  </si>
  <si>
    <t>Karmela Vajdoher- Žilić</t>
  </si>
  <si>
    <t>Silvana Šebalj-Mačkić</t>
  </si>
  <si>
    <t>Marijana Zebić</t>
  </si>
  <si>
    <t>Milena Nećak</t>
  </si>
  <si>
    <t>Marina Crnković</t>
  </si>
  <si>
    <t>Korina Kajba</t>
  </si>
  <si>
    <t>Ivanka Vrban</t>
  </si>
  <si>
    <t>Gordana Novak-Utmar</t>
  </si>
  <si>
    <t>Blaženka Matek</t>
  </si>
  <si>
    <t>Nina Kamenski</t>
  </si>
  <si>
    <t>Maja Vrtodušić</t>
  </si>
  <si>
    <t>Ariana Brusić</t>
  </si>
  <si>
    <t>Petra Vraneković</t>
  </si>
  <si>
    <t>Jure</t>
  </si>
  <si>
    <t>Jerneić</t>
  </si>
  <si>
    <t>OŠ Zamet</t>
  </si>
  <si>
    <t>Gabrijela Krišković</t>
  </si>
  <si>
    <t>Katarina</t>
  </si>
  <si>
    <t>Brečević</t>
  </si>
  <si>
    <t>OŠ Hreljin</t>
  </si>
  <si>
    <t>Hreljin</t>
  </si>
  <si>
    <t>Linda Božović</t>
  </si>
  <si>
    <t>Mitja</t>
  </si>
  <si>
    <t>Kirinčić</t>
  </si>
  <si>
    <t>Ana Kirinčić</t>
  </si>
  <si>
    <t>Elide</t>
  </si>
  <si>
    <t>Babić</t>
  </si>
  <si>
    <t>Marija Poropat</t>
  </si>
  <si>
    <t>Sergio</t>
  </si>
  <si>
    <t>Rodin</t>
  </si>
  <si>
    <t>Irena Mastrović</t>
  </si>
  <si>
    <t>Maros</t>
  </si>
  <si>
    <t>Tanja Cvijanović Stipić</t>
  </si>
  <si>
    <t>Juretić</t>
  </si>
  <si>
    <t>OŠ "Jelenje-Dražice"</t>
  </si>
  <si>
    <t>Dražice</t>
  </si>
  <si>
    <t>Katarina Valjan</t>
  </si>
  <si>
    <t xml:space="preserve">Karla </t>
  </si>
  <si>
    <t>Pezerović</t>
  </si>
  <si>
    <t>OŠ Dr.B.Markovića</t>
  </si>
  <si>
    <t>Ravna Gora</t>
  </si>
  <si>
    <t xml:space="preserve">Branka Padavić </t>
  </si>
  <si>
    <t>Brkić</t>
  </si>
  <si>
    <t>OŠ Vladimira Nazora</t>
  </si>
  <si>
    <t>Daliborka Todorović</t>
  </si>
  <si>
    <t>Lean</t>
  </si>
  <si>
    <t>Rodnig</t>
  </si>
  <si>
    <t>OŠ "DR. A. MOHOROVIČIĆ"</t>
  </si>
  <si>
    <t>Matulji</t>
  </si>
  <si>
    <t>Jasna Slavić</t>
  </si>
  <si>
    <t>Liv</t>
  </si>
  <si>
    <t>Petrović</t>
  </si>
  <si>
    <t>Adriana Bucich</t>
  </si>
  <si>
    <t>Arapović</t>
  </si>
  <si>
    <t>Sveti Matej</t>
  </si>
  <si>
    <t>Viškovo</t>
  </si>
  <si>
    <t>Gordana Mulac</t>
  </si>
  <si>
    <t>Melanie</t>
  </si>
  <si>
    <t>Nemet</t>
  </si>
  <si>
    <t>Ana Mihalić</t>
  </si>
  <si>
    <t>Klara</t>
  </si>
  <si>
    <t>Puvača</t>
  </si>
  <si>
    <t>Jelena Katić</t>
  </si>
  <si>
    <t>Nađ</t>
  </si>
  <si>
    <t>OŠ Bakar</t>
  </si>
  <si>
    <t>Bakar</t>
  </si>
  <si>
    <t>Ziba Šogolj Tica</t>
  </si>
  <si>
    <t>Janežić</t>
  </si>
  <si>
    <t>OŠ Podmurvice</t>
  </si>
  <si>
    <t>Gordana Stanojević</t>
  </si>
  <si>
    <t>Roza</t>
  </si>
  <si>
    <t>Piškulić</t>
  </si>
  <si>
    <t>Suzana Škarica Stupičić</t>
  </si>
  <si>
    <t>Iva</t>
  </si>
  <si>
    <t>Jovanovska</t>
  </si>
  <si>
    <t>Ružić</t>
  </si>
  <si>
    <t>Mauro</t>
  </si>
  <si>
    <t>Bobanović</t>
  </si>
  <si>
    <t>Snježana Komadina</t>
  </si>
  <si>
    <t>Jakov</t>
  </si>
  <si>
    <t>Celin</t>
  </si>
  <si>
    <t>Erika Brozović</t>
  </si>
  <si>
    <t>Žvorc</t>
  </si>
  <si>
    <t>David</t>
  </si>
  <si>
    <t>Arelić</t>
  </si>
  <si>
    <t>Skočilić</t>
  </si>
  <si>
    <t xml:space="preserve">Dino </t>
  </si>
  <si>
    <t>Dujmić</t>
  </si>
  <si>
    <t>OŠ Čavle</t>
  </si>
  <si>
    <t>Čavle</t>
  </si>
  <si>
    <t>Ljerka Linić</t>
  </si>
  <si>
    <t>Hrvoje</t>
  </si>
  <si>
    <t>Dujmović</t>
  </si>
  <si>
    <t>Branislava Vrdoljak</t>
  </si>
  <si>
    <t>Elena</t>
  </si>
  <si>
    <t>Erdemović</t>
  </si>
  <si>
    <t>Korina</t>
  </si>
  <si>
    <t>Kalanj</t>
  </si>
  <si>
    <t>OŠ Vežica</t>
  </si>
  <si>
    <t>8</t>
  </si>
  <si>
    <t>Snježana Mervcich</t>
  </si>
  <si>
    <t>Vega Valentina</t>
  </si>
  <si>
    <t>Vukić</t>
  </si>
  <si>
    <t>OŠ Škurinje Rijeka</t>
  </si>
  <si>
    <t xml:space="preserve">Tatjana Javorski Jurić </t>
  </si>
  <si>
    <t>Vidović</t>
  </si>
  <si>
    <t>OŠ JURJA KLOVIĆA TRIBALJ</t>
  </si>
  <si>
    <t>Tribalj</t>
  </si>
  <si>
    <t>Zorica Jovanović</t>
  </si>
  <si>
    <t xml:space="preserve">Nika </t>
  </si>
  <si>
    <t>Ćosić</t>
  </si>
  <si>
    <t>OŠ Kantrida</t>
  </si>
  <si>
    <t>Ana Rameša</t>
  </si>
  <si>
    <t>Anja</t>
  </si>
  <si>
    <t>Žiganto</t>
  </si>
  <si>
    <t>Ira Copić Bosnić</t>
  </si>
  <si>
    <t>Simeon</t>
  </si>
  <si>
    <t>Stefanović</t>
  </si>
  <si>
    <t>Sanja Dorčić</t>
  </si>
  <si>
    <t>Marko</t>
  </si>
  <si>
    <t>Drozdek</t>
  </si>
  <si>
    <t>Alena Dika</t>
  </si>
  <si>
    <t xml:space="preserve">Toni </t>
  </si>
  <si>
    <t>Kukec</t>
  </si>
  <si>
    <t>Ružica Mirić Agbaba</t>
  </si>
  <si>
    <t xml:space="preserve">Karlo </t>
  </si>
  <si>
    <t>Mance</t>
  </si>
  <si>
    <t>Marko Malobabić</t>
  </si>
  <si>
    <t>Dominik</t>
  </si>
  <si>
    <t>Broznić</t>
  </si>
  <si>
    <t>Radojčić</t>
  </si>
  <si>
    <t>Lovro</t>
  </si>
  <si>
    <t>Matejčić</t>
  </si>
  <si>
    <t>Anamaria Citković</t>
  </si>
  <si>
    <t>Živković</t>
  </si>
  <si>
    <t>Jasmina Rajković</t>
  </si>
  <si>
    <t>Daniel</t>
  </si>
  <si>
    <t>Zuzić</t>
  </si>
  <si>
    <t>Ljiljana Prpić</t>
  </si>
  <si>
    <t>Knez</t>
  </si>
  <si>
    <t>Stojčić</t>
  </si>
  <si>
    <t>Garić</t>
  </si>
  <si>
    <t>OŠ Pehlin</t>
  </si>
  <si>
    <t>Ljerka Petrić-Moser</t>
  </si>
  <si>
    <t>Jan Austin</t>
  </si>
  <si>
    <t>Galić</t>
  </si>
  <si>
    <t>Erik</t>
  </si>
  <si>
    <t>Jurašić</t>
  </si>
  <si>
    <t>Oriana</t>
  </si>
  <si>
    <t>Međimorec</t>
  </si>
  <si>
    <t>Nada Matanić</t>
  </si>
  <si>
    <t>Leonardo</t>
  </si>
  <si>
    <t>Desanti</t>
  </si>
  <si>
    <t>Niko</t>
  </si>
  <si>
    <t>Ratković</t>
  </si>
  <si>
    <t>Danica Kovačić</t>
  </si>
  <si>
    <t>Maro</t>
  </si>
  <si>
    <t>Štefanić</t>
  </si>
  <si>
    <t>Nikola Tesla</t>
  </si>
  <si>
    <t>Ivona Lambaša</t>
  </si>
  <si>
    <t>Smirčić</t>
  </si>
  <si>
    <t>Predrag</t>
  </si>
  <si>
    <t>Šantić</t>
  </si>
  <si>
    <t>Kristinka Štajduhar</t>
  </si>
  <si>
    <t>Emanuel</t>
  </si>
  <si>
    <t>Salković</t>
  </si>
  <si>
    <t>Mirjana Sušić</t>
  </si>
  <si>
    <t>Kajba Šimanić</t>
  </si>
  <si>
    <t>Tara</t>
  </si>
  <si>
    <t>Šustar</t>
  </si>
  <si>
    <t>Dragojević</t>
  </si>
  <si>
    <t xml:space="preserve">Lea </t>
  </si>
  <si>
    <t>OŠ Kostrena</t>
  </si>
  <si>
    <t>Kostrena</t>
  </si>
  <si>
    <t>Nevia Grbac</t>
  </si>
  <si>
    <t>Vanja</t>
  </si>
  <si>
    <t>Maćešić</t>
  </si>
  <si>
    <t>Aida Marković Kranjčec</t>
  </si>
  <si>
    <t>Domagoj</t>
  </si>
  <si>
    <t>Sila</t>
  </si>
  <si>
    <t>Olja Bunčić</t>
  </si>
  <si>
    <t>Vlaho</t>
  </si>
  <si>
    <t>Lulić</t>
  </si>
  <si>
    <t>Kristina Šimetić Stermečki</t>
  </si>
  <si>
    <t>Colnar</t>
  </si>
  <si>
    <t>Mršić</t>
  </si>
  <si>
    <t>Stipić</t>
  </si>
  <si>
    <t>Kurtović</t>
  </si>
  <si>
    <t xml:space="preserve">Petar </t>
  </si>
  <si>
    <t>Dušević</t>
  </si>
  <si>
    <t>Mladen Kojanec</t>
  </si>
  <si>
    <t>Fabian</t>
  </si>
  <si>
    <t>Bojanac</t>
  </si>
  <si>
    <t>Bribir</t>
  </si>
  <si>
    <t>Ivo Žikić</t>
  </si>
  <si>
    <t>Barac</t>
  </si>
  <si>
    <t>Boris</t>
  </si>
  <si>
    <t>Španić</t>
  </si>
  <si>
    <t>Lejla Jelovica</t>
  </si>
  <si>
    <t>Bezić</t>
  </si>
  <si>
    <t>Viviana Vidas-Kezele</t>
  </si>
  <si>
    <t>Ana</t>
  </si>
  <si>
    <t>Miculinić</t>
  </si>
  <si>
    <t>Mario</t>
  </si>
  <si>
    <t>Burić</t>
  </si>
  <si>
    <t>OŠ Skrad</t>
  </si>
  <si>
    <t>Skrad</t>
  </si>
  <si>
    <t>Diana Cindrić</t>
  </si>
  <si>
    <t>Matea</t>
  </si>
  <si>
    <t>Jurčić</t>
  </si>
  <si>
    <t>Irena Vretovski</t>
  </si>
  <si>
    <t>Baraba</t>
  </si>
  <si>
    <t>Papić</t>
  </si>
  <si>
    <t>Ivica</t>
  </si>
  <si>
    <t>Pizent</t>
  </si>
  <si>
    <t>Mohorovičić</t>
  </si>
  <si>
    <t>Leo</t>
  </si>
  <si>
    <t>Janković</t>
  </si>
  <si>
    <t>Dorijan</t>
  </si>
  <si>
    <t>Biondić</t>
  </si>
  <si>
    <t>Aljoša Matulić</t>
  </si>
  <si>
    <t>Maračić</t>
  </si>
  <si>
    <t>Loreta Ćiković</t>
  </si>
  <si>
    <t>Knežević</t>
  </si>
  <si>
    <t>Maritea</t>
  </si>
  <si>
    <t>Leonarda</t>
  </si>
  <si>
    <t>Lovrić</t>
  </si>
  <si>
    <t xml:space="preserve">Mia </t>
  </si>
  <si>
    <t>Kalafatić</t>
  </si>
  <si>
    <t>Tereza Rukober</t>
  </si>
  <si>
    <t>Marina</t>
  </si>
  <si>
    <t>Fonio</t>
  </si>
  <si>
    <t>OŠ "Petar Zrinski"</t>
  </si>
  <si>
    <t>Sanja Križ</t>
  </si>
  <si>
    <t>Ivana</t>
  </si>
  <si>
    <t>Zubalj</t>
  </si>
  <si>
    <t>Pavičić</t>
  </si>
  <si>
    <t>Tina</t>
  </si>
  <si>
    <t>Blažičević</t>
  </si>
  <si>
    <t>Duje</t>
  </si>
  <si>
    <t>Ušalj</t>
  </si>
  <si>
    <t>Diego Tich</t>
  </si>
  <si>
    <t xml:space="preserve">Leonardo </t>
  </si>
  <si>
    <t>Šimunović</t>
  </si>
  <si>
    <t>OŠ Fran Franković</t>
  </si>
  <si>
    <t>Toni</t>
  </si>
  <si>
    <t>Baturina</t>
  </si>
  <si>
    <t>Jani</t>
  </si>
  <si>
    <t>Milošević</t>
  </si>
  <si>
    <t>Sonja Eberling</t>
  </si>
  <si>
    <t>Vidvan</t>
  </si>
  <si>
    <t>Rubčić</t>
  </si>
  <si>
    <t>Ines Kovač</t>
  </si>
  <si>
    <t>Jan</t>
  </si>
  <si>
    <t>Pelić</t>
  </si>
  <si>
    <t>Dijana Potkrajac</t>
  </si>
  <si>
    <t>Andrej</t>
  </si>
  <si>
    <t>Nikola Šprljan</t>
  </si>
  <si>
    <t>Smojver</t>
  </si>
  <si>
    <t>Ingrid Pavešić</t>
  </si>
  <si>
    <t xml:space="preserve">Luka </t>
  </si>
  <si>
    <t>Žmak</t>
  </si>
  <si>
    <t>Irena Žagar- Božičević</t>
  </si>
  <si>
    <t>Ivo</t>
  </si>
  <si>
    <t>Kovačević</t>
  </si>
  <si>
    <t>Sanja Rošić</t>
  </si>
  <si>
    <t xml:space="preserve">Leo </t>
  </si>
  <si>
    <t>Žagar</t>
  </si>
  <si>
    <t>Tomac</t>
  </si>
  <si>
    <t>Hana</t>
  </si>
  <si>
    <t>Dovolić</t>
  </si>
  <si>
    <t>Vuletić</t>
  </si>
  <si>
    <t xml:space="preserve">Nina </t>
  </si>
  <si>
    <t>Trbojević</t>
  </si>
  <si>
    <t>Zrnić</t>
  </si>
  <si>
    <t>Ćurčić</t>
  </si>
  <si>
    <t>Dedić</t>
  </si>
  <si>
    <t>Andre</t>
  </si>
  <si>
    <t>Poščić</t>
  </si>
  <si>
    <t>Ivana Zajca</t>
  </si>
  <si>
    <t>Tina Novković Knežević</t>
  </si>
  <si>
    <t>Šoštarić</t>
  </si>
  <si>
    <t>Maria</t>
  </si>
  <si>
    <t>Šitin</t>
  </si>
  <si>
    <t>Nastja Srok</t>
  </si>
  <si>
    <t>Katija</t>
  </si>
  <si>
    <t>Krpan</t>
  </si>
  <si>
    <t>Sanja Grgas</t>
  </si>
  <si>
    <t>Edi</t>
  </si>
  <si>
    <t>Ajanović</t>
  </si>
  <si>
    <t>Tatjana Javorski Jurić</t>
  </si>
  <si>
    <t>Matko</t>
  </si>
  <si>
    <t>Mandić</t>
  </si>
  <si>
    <t>Osnovna škola Brajda</t>
  </si>
  <si>
    <t>Ivica Matetić</t>
  </si>
  <si>
    <t xml:space="preserve">Alen </t>
  </si>
  <si>
    <t>Biljana Vojniković</t>
  </si>
  <si>
    <t>Alen</t>
  </si>
  <si>
    <t>Babajić</t>
  </si>
  <si>
    <t>Eugen</t>
  </si>
  <si>
    <t>Šegota</t>
  </si>
  <si>
    <t>Bilić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</si>
  <si>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</si>
  <si>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</si>
  <si>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</si>
  <si>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</si>
  <si>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</si>
  <si>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</si>
  <si>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</si>
  <si>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</si>
  <si>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</si>
  <si>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</si>
  <si>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</si>
  <si>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</si>
  <si>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</si>
  <si>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</si>
  <si>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</si>
  <si>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</si>
  <si>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</si>
  <si>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</si>
  <si>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</si>
  <si>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</si>
  <si>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</si>
  <si>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</si>
  <si>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</si>
  <si>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</si>
  <si>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</si>
  <si>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</si>
  <si>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</si>
  <si>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</si>
  <si>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</si>
  <si>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</si>
  <si>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</si>
  <si>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</si>
  <si>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</si>
  <si>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</si>
  <si>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</si>
  <si>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</si>
  <si>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</si>
  <si>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</si>
  <si>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</si>
  <si>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</si>
  <si>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</si>
  <si>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</si>
  <si>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</si>
  <si>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</si>
  <si>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</si>
  <si>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</si>
  <si>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</si>
  <si>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</si>
  <si>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</si>
  <si>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</si>
  <si>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</si>
  <si>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</si>
  <si>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</si>
  <si>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</si>
  <si>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Gabrijela Ivanković</t>
  </si>
  <si>
    <t>Vesna Majetić Linić</t>
  </si>
  <si>
    <t>OŠ "Centar"</t>
  </si>
  <si>
    <t>OŠ V. C. Emina</t>
  </si>
  <si>
    <t xml:space="preserve">OŠ Jurja Klovića </t>
  </si>
  <si>
    <t>OŠ.Dr.Josipa Pančića</t>
  </si>
  <si>
    <t>OŠ Eugen Kumičić</t>
  </si>
  <si>
    <t>OŠ Škurinje</t>
  </si>
  <si>
    <t>OŠ"DR.A.Mohorovičić"</t>
  </si>
  <si>
    <t>Irena Drnić</t>
  </si>
  <si>
    <t>Jasna D.Stanić</t>
  </si>
  <si>
    <t>Tanja Škarica</t>
  </si>
  <si>
    <t>54605 BROJ</t>
  </si>
  <si>
    <t>49007 BRZINA</t>
  </si>
  <si>
    <t>38501 ŠKAMP</t>
  </si>
  <si>
    <t>90019 NOOB</t>
  </si>
  <si>
    <t>11111 PETICA</t>
  </si>
  <si>
    <t>55555 PET</t>
  </si>
  <si>
    <t>20006 KOLAČ</t>
  </si>
  <si>
    <t>11111 MATEMATIKA</t>
  </si>
  <si>
    <t>87652 TROKUT</t>
  </si>
  <si>
    <t>83645 RAZRED</t>
  </si>
  <si>
    <t>72640 ŠAH</t>
  </si>
  <si>
    <t>33355 ANDRU</t>
  </si>
  <si>
    <t>12234 PRIJATELJ</t>
  </si>
  <si>
    <t>77777 CLOVER</t>
  </si>
  <si>
    <t>64206 SATURN</t>
  </si>
  <si>
    <t>35353 BOBI</t>
  </si>
  <si>
    <t>13579 ARGON</t>
  </si>
  <si>
    <t>22405 PAS</t>
  </si>
  <si>
    <t>22444 MAT</t>
  </si>
  <si>
    <t>24680 NIKICA</t>
  </si>
  <si>
    <t>00000 KARLA</t>
  </si>
  <si>
    <t>27045 SPEED</t>
  </si>
  <si>
    <t>12345 NIKA</t>
  </si>
  <si>
    <t>12579 NOGOMET</t>
  </si>
  <si>
    <t>55555 RETSAM</t>
  </si>
  <si>
    <t>23522 PLES</t>
  </si>
  <si>
    <t>12345 SMART</t>
  </si>
  <si>
    <t>88888 PAMETANLUKA</t>
  </si>
  <si>
    <t>55555 SRCE</t>
  </si>
  <si>
    <t>12345 ŠAMPION</t>
  </si>
  <si>
    <t>12345 CVIJET</t>
  </si>
  <si>
    <t>Povjerenstvo:</t>
  </si>
  <si>
    <t>31452 PAS</t>
  </si>
  <si>
    <t>12321 ZMAJ</t>
  </si>
  <si>
    <t>50506 BROJEVI</t>
  </si>
  <si>
    <t>55555 LOPTA</t>
  </si>
  <si>
    <t>21719 REKSK</t>
  </si>
  <si>
    <t>0000 NULA</t>
  </si>
  <si>
    <t>54321 JANKO</t>
  </si>
  <si>
    <t>77777 MATEMATIKA</t>
  </si>
  <si>
    <t>20100 ROCKY</t>
  </si>
  <si>
    <t>22222 HOBOTNICA</t>
  </si>
  <si>
    <t>98765 GLAVICA</t>
  </si>
  <si>
    <t>55243 ROYALE</t>
  </si>
  <si>
    <t>21116 MAČKA</t>
  </si>
  <si>
    <t>10109 JEDNOROG</t>
  </si>
  <si>
    <t>20067 DABAR</t>
  </si>
  <si>
    <t>19616 PICKAXE</t>
  </si>
  <si>
    <t>33445 VIGO</t>
  </si>
  <si>
    <t>52007 REHIĆ</t>
  </si>
  <si>
    <t>76181 MATEMATIKA</t>
  </si>
  <si>
    <t>45555 PAS</t>
  </si>
  <si>
    <t>98456 ZADATAK</t>
  </si>
  <si>
    <t xml:space="preserve">21106 ROMB </t>
  </si>
  <si>
    <t>00700 LOPTA</t>
  </si>
  <si>
    <t>75557 ALFA</t>
  </si>
  <si>
    <t xml:space="preserve">10258 KATE </t>
  </si>
  <si>
    <t>22222 TESLA</t>
  </si>
  <si>
    <t>24342 GALEB</t>
  </si>
  <si>
    <t>99999 DORA</t>
  </si>
  <si>
    <t xml:space="preserve">03076 PAS </t>
  </si>
  <si>
    <t>00789 BARBARIAN</t>
  </si>
  <si>
    <t xml:space="preserve">14779 DELFIN </t>
  </si>
  <si>
    <t>11111 JEDAN</t>
  </si>
  <si>
    <t>25808 JABUKA</t>
  </si>
  <si>
    <t>00011 BRUNCEK</t>
  </si>
  <si>
    <t>28082 ILEANA</t>
  </si>
  <si>
    <t>88888 KREDA</t>
  </si>
  <si>
    <t xml:space="preserve">26426 NOGOMET 11 </t>
  </si>
  <si>
    <t xml:space="preserve">29046 ČARLI </t>
  </si>
  <si>
    <t>00000 OBITELJ</t>
  </si>
  <si>
    <t>50000 FIĆO</t>
  </si>
  <si>
    <t>53175 RIJEKA</t>
  </si>
  <si>
    <t>19023 PEGAZ</t>
  </si>
  <si>
    <t>34567 PUPI</t>
  </si>
  <si>
    <t>60000 VJEŽBA</t>
  </si>
  <si>
    <t>30001 ORHIDEJA</t>
  </si>
  <si>
    <t>56162 LAV</t>
  </si>
  <si>
    <t>12340 NUON</t>
  </si>
  <si>
    <t>12345 LEONA</t>
  </si>
  <si>
    <t>11111 TROKUT</t>
  </si>
  <si>
    <t>12321 ZVRK</t>
  </si>
  <si>
    <t>12341 ITALIJA</t>
  </si>
  <si>
    <t>53112 JABUKA</t>
  </si>
  <si>
    <t>66351 RIJEKA</t>
  </si>
  <si>
    <t>98765 OLOVKA</t>
  </si>
  <si>
    <t>12345 NOGOMET</t>
  </si>
  <si>
    <t xml:space="preserve">27585 LEPTIR </t>
  </si>
  <si>
    <t>46512 MATEMATIČAR</t>
  </si>
  <si>
    <t>12345 LARISA</t>
  </si>
  <si>
    <t>Jasminka Jardas</t>
  </si>
  <si>
    <t>Nataša Mesaroš Grgurić</t>
  </si>
  <si>
    <t>Branka Padavić</t>
  </si>
  <si>
    <t>Sonja Ebeling</t>
  </si>
  <si>
    <t>Ljerka Herceg</t>
  </si>
  <si>
    <t>30303 BUREK</t>
  </si>
  <si>
    <t>51250 SANJA</t>
  </si>
  <si>
    <t>33333 BUREK</t>
  </si>
  <si>
    <t>12345 PET</t>
  </si>
  <si>
    <t>00013 RUKOMET</t>
  </si>
  <si>
    <t>12310 BUNDEVA</t>
  </si>
  <si>
    <t>28033 PRIMORJE</t>
  </si>
  <si>
    <t>13597 ENIGMATIKA</t>
  </si>
  <si>
    <t>09843 LOPTA</t>
  </si>
  <si>
    <t>12321 MATEMATIKA</t>
  </si>
  <si>
    <t>29092 NEPTUN</t>
  </si>
  <si>
    <t>55555 KAMEN</t>
  </si>
  <si>
    <t>8764 FJAKA</t>
  </si>
  <si>
    <t>77777 PRO</t>
  </si>
  <si>
    <t>14700 SNOOKER</t>
  </si>
  <si>
    <t>12567 ŽUPANIJSKO</t>
  </si>
  <si>
    <t>14916 KVADRAT</t>
  </si>
  <si>
    <t>55555 JPE</t>
  </si>
  <si>
    <t>19033 RUŽA</t>
  </si>
  <si>
    <t>19315 TORI</t>
  </si>
  <si>
    <t>12345 RIJEČ</t>
  </si>
  <si>
    <t>10000 MESSI</t>
  </si>
  <si>
    <t>1234 LOPTA</t>
  </si>
  <si>
    <t>Anita Štimac</t>
  </si>
  <si>
    <t>Sanja Janeš</t>
  </si>
  <si>
    <t>13732 BUREK</t>
  </si>
  <si>
    <t>24242 STILINSKI</t>
  </si>
  <si>
    <t>Gabriel</t>
  </si>
  <si>
    <t>73691 EHINOKOK</t>
  </si>
  <si>
    <t>79009 MINECRAFT</t>
  </si>
  <si>
    <t>88888 UTORAK</t>
  </si>
  <si>
    <t>11115 ŠESTAR</t>
  </si>
  <si>
    <t>21003 MATEMATIČAR</t>
  </si>
  <si>
    <t>73159 HAMBURGER</t>
  </si>
  <si>
    <t>20035 LOVE</t>
  </si>
  <si>
    <t>28514 ČOKOLADA</t>
  </si>
  <si>
    <t>11034 LOPTA</t>
  </si>
  <si>
    <t>27603 BOJICE</t>
  </si>
  <si>
    <t>58213 KAMELEON</t>
  </si>
  <si>
    <t>24251 ČOKOLADA</t>
  </si>
  <si>
    <t>11183 DARTHVADER</t>
  </si>
  <si>
    <t>11112 GUSAR</t>
  </si>
  <si>
    <t>00077 JAMES</t>
  </si>
  <si>
    <t>76543 PIRAT</t>
  </si>
  <si>
    <t>04200 KRONOVI</t>
  </si>
  <si>
    <t>15803 IVANA</t>
  </si>
  <si>
    <t>31415 PLOČA</t>
  </si>
  <si>
    <t>12321 ŠIFRA</t>
  </si>
  <si>
    <t>03073 SPAVALICA</t>
  </si>
  <si>
    <t>13211 HAJDUK</t>
  </si>
  <si>
    <t>23032 TIGAR</t>
  </si>
  <si>
    <t>12345 LOSOS</t>
  </si>
  <si>
    <t>21071 SIKRT</t>
  </si>
  <si>
    <t>33665 GAUSS</t>
  </si>
  <si>
    <t>12345 KRALJ</t>
  </si>
  <si>
    <t>00000 NULA</t>
  </si>
  <si>
    <t>Gordana Majnarić Janeš</t>
  </si>
  <si>
    <t>Viviana Vidas Kezele</t>
  </si>
  <si>
    <t>83596 RUFUS</t>
  </si>
  <si>
    <t>57824 DŽON</t>
  </si>
  <si>
    <t xml:space="preserve"> </t>
  </si>
  <si>
    <t>09025 SUŠAK</t>
  </si>
  <si>
    <t>42000 MINOTAUR</t>
  </si>
  <si>
    <t>24834 KRASTAVAC</t>
  </si>
  <si>
    <t>92329 SPACE</t>
  </si>
  <si>
    <t>13515 ORMAR</t>
  </si>
  <si>
    <t>54381 KLUPA</t>
  </si>
  <si>
    <t>11111 VLAHO</t>
  </si>
  <si>
    <t>21004 BIFTEK</t>
  </si>
  <si>
    <t>85390 KRUŠKA</t>
  </si>
  <si>
    <t>10101 ODBOJKA</t>
  </si>
  <si>
    <t>19131 KARLO</t>
  </si>
  <si>
    <t>50211 JABUKA</t>
  </si>
  <si>
    <t>55007 BOND</t>
  </si>
  <si>
    <t>20005 ZAMET</t>
  </si>
  <si>
    <t>26084 MAČAK</t>
  </si>
  <si>
    <t>12345 SNOOPY</t>
  </si>
  <si>
    <t>20047 LIMUN</t>
  </si>
  <si>
    <t>55155 MOBITEL</t>
  </si>
  <si>
    <t>32079 HRVATSKA</t>
  </si>
  <si>
    <t>14114 PLUTON</t>
  </si>
  <si>
    <t>13579 ŠESTAR</t>
  </si>
  <si>
    <t>04104 KILO</t>
  </si>
  <si>
    <t>12345 VELJAČA</t>
  </si>
  <si>
    <t>12345 SPARTANAC</t>
  </si>
  <si>
    <t>47204 ZEC</t>
  </si>
  <si>
    <t>10000 RONALDO</t>
  </si>
  <si>
    <t>Mateja Jurjako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</si>
</sst>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2" fillId="0" borderId="4" xfId="0" applyFont="1" applyFill="1" applyBorder="1"/>
    <xf numFmtId="0" fontId="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/>
    <xf numFmtId="49" fontId="0" fillId="0" borderId="4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4" xfId="0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T393"/>
  <sheetViews>
    <sheetView tabSelected="1" workbookViewId="0">
      <selection activeCell="T8" sqref="T8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12" t="s">
        <v>594</v>
      </c>
      <c r="C4" s="21" t="s">
        <v>35</v>
      </c>
      <c r="D4" s="22" t="s">
        <v>45</v>
      </c>
      <c r="E4" s="35" t="s">
        <v>46</v>
      </c>
      <c r="F4" s="35" t="s">
        <v>26</v>
      </c>
      <c r="G4" s="24">
        <v>8</v>
      </c>
      <c r="H4" s="35" t="s">
        <v>177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/>
      <c r="O4" s="9"/>
      <c r="P4" s="10">
        <f t="shared" ref="P4:P35" si="0">SUM(I4:O4)</f>
        <v>50</v>
      </c>
    </row>
    <row r="5" spans="1:20" ht="15.75" customHeight="1">
      <c r="A5" s="7" t="s">
        <v>3</v>
      </c>
      <c r="B5" s="52" t="s">
        <v>593</v>
      </c>
      <c r="C5" s="21" t="s">
        <v>100</v>
      </c>
      <c r="D5" s="22" t="s">
        <v>101</v>
      </c>
      <c r="E5" s="23" t="s">
        <v>32</v>
      </c>
      <c r="F5" s="23" t="s">
        <v>26</v>
      </c>
      <c r="G5" s="24">
        <v>8</v>
      </c>
      <c r="H5" s="23" t="s">
        <v>176</v>
      </c>
      <c r="I5" s="9">
        <v>10</v>
      </c>
      <c r="J5" s="9">
        <v>10</v>
      </c>
      <c r="K5" s="9">
        <v>10</v>
      </c>
      <c r="L5" s="9">
        <v>10</v>
      </c>
      <c r="M5" s="9">
        <v>10</v>
      </c>
      <c r="N5" s="20"/>
      <c r="O5" s="20"/>
      <c r="P5" s="10">
        <f t="shared" si="0"/>
        <v>50</v>
      </c>
    </row>
    <row r="6" spans="1:20" ht="15.75" customHeight="1">
      <c r="A6" s="7" t="s">
        <v>4</v>
      </c>
      <c r="B6" s="52" t="s">
        <v>595</v>
      </c>
      <c r="C6" s="25" t="s">
        <v>39</v>
      </c>
      <c r="D6" s="26" t="s">
        <v>40</v>
      </c>
      <c r="E6" s="30" t="s">
        <v>32</v>
      </c>
      <c r="F6" s="30" t="s">
        <v>26</v>
      </c>
      <c r="G6" s="28">
        <v>8</v>
      </c>
      <c r="H6" s="30" t="s">
        <v>173</v>
      </c>
      <c r="I6" s="9">
        <v>10</v>
      </c>
      <c r="J6" s="9">
        <v>10</v>
      </c>
      <c r="K6" s="9">
        <v>10</v>
      </c>
      <c r="L6" s="9">
        <v>10</v>
      </c>
      <c r="M6" s="9">
        <v>10</v>
      </c>
      <c r="N6" s="20"/>
      <c r="O6" s="20"/>
      <c r="P6" s="10">
        <f t="shared" si="0"/>
        <v>50</v>
      </c>
    </row>
    <row r="7" spans="1:20" ht="15.75" customHeight="1">
      <c r="A7" s="7" t="s">
        <v>5</v>
      </c>
      <c r="B7" s="52" t="s">
        <v>596</v>
      </c>
      <c r="C7" s="25" t="s">
        <v>33</v>
      </c>
      <c r="D7" s="26" t="s">
        <v>34</v>
      </c>
      <c r="E7" s="27" t="s">
        <v>557</v>
      </c>
      <c r="F7" s="30" t="s">
        <v>241</v>
      </c>
      <c r="G7" s="28">
        <v>8</v>
      </c>
      <c r="H7" s="29" t="s">
        <v>174</v>
      </c>
      <c r="I7" s="9">
        <v>10</v>
      </c>
      <c r="J7" s="9">
        <v>9</v>
      </c>
      <c r="K7" s="9">
        <v>10</v>
      </c>
      <c r="L7" s="9">
        <v>10</v>
      </c>
      <c r="M7" s="9">
        <v>9</v>
      </c>
      <c r="N7" s="20"/>
      <c r="O7" s="20"/>
      <c r="P7" s="10">
        <f t="shared" si="0"/>
        <v>48</v>
      </c>
    </row>
    <row r="8" spans="1:20" ht="15.75" customHeight="1">
      <c r="A8" s="7" t="s">
        <v>6</v>
      </c>
      <c r="B8" s="19" t="s">
        <v>598</v>
      </c>
      <c r="C8" s="26" t="s">
        <v>47</v>
      </c>
      <c r="D8" s="26" t="s">
        <v>48</v>
      </c>
      <c r="E8" s="29" t="s">
        <v>46</v>
      </c>
      <c r="F8" s="29" t="s">
        <v>26</v>
      </c>
      <c r="G8" s="28">
        <v>8</v>
      </c>
      <c r="H8" s="29" t="s">
        <v>177</v>
      </c>
      <c r="I8" s="9">
        <v>10</v>
      </c>
      <c r="J8" s="9">
        <v>10</v>
      </c>
      <c r="K8" s="9">
        <v>10</v>
      </c>
      <c r="L8" s="9">
        <v>10</v>
      </c>
      <c r="M8" s="9">
        <v>4</v>
      </c>
      <c r="N8" s="20"/>
      <c r="O8" s="20"/>
      <c r="P8" s="10">
        <f t="shared" si="0"/>
        <v>44</v>
      </c>
      <c r="Q8" s="16"/>
      <c r="R8" s="16"/>
      <c r="S8" s="16"/>
      <c r="T8" s="16"/>
    </row>
    <row r="9" spans="1:20" ht="15.75" customHeight="1">
      <c r="A9" s="7" t="s">
        <v>8</v>
      </c>
      <c r="B9" s="19" t="s">
        <v>597</v>
      </c>
      <c r="C9" s="26" t="s">
        <v>35</v>
      </c>
      <c r="D9" s="26" t="s">
        <v>143</v>
      </c>
      <c r="E9" s="29" t="s">
        <v>144</v>
      </c>
      <c r="F9" s="29" t="s">
        <v>26</v>
      </c>
      <c r="G9" s="28">
        <v>8</v>
      </c>
      <c r="H9" s="30" t="s">
        <v>198</v>
      </c>
      <c r="I9" s="9">
        <v>10</v>
      </c>
      <c r="J9" s="9">
        <v>10</v>
      </c>
      <c r="K9" s="9">
        <v>4</v>
      </c>
      <c r="L9" s="9">
        <v>10</v>
      </c>
      <c r="M9" s="9">
        <v>10</v>
      </c>
      <c r="N9" s="20"/>
      <c r="O9" s="20"/>
      <c r="P9" s="10">
        <f t="shared" si="0"/>
        <v>44</v>
      </c>
      <c r="Q9" s="16"/>
      <c r="R9" s="16"/>
      <c r="S9" s="16"/>
      <c r="T9" s="16"/>
    </row>
    <row r="10" spans="1:20">
      <c r="A10" s="7" t="s">
        <v>9</v>
      </c>
      <c r="B10" s="19" t="s">
        <v>599</v>
      </c>
      <c r="C10" s="26" t="s">
        <v>41</v>
      </c>
      <c r="D10" s="26" t="s">
        <v>42</v>
      </c>
      <c r="E10" s="30" t="s">
        <v>32</v>
      </c>
      <c r="F10" s="30" t="s">
        <v>26</v>
      </c>
      <c r="G10" s="28">
        <v>8</v>
      </c>
      <c r="H10" s="30" t="s">
        <v>176</v>
      </c>
      <c r="I10" s="9">
        <v>8</v>
      </c>
      <c r="J10" s="9">
        <v>10</v>
      </c>
      <c r="K10" s="9">
        <v>4</v>
      </c>
      <c r="L10" s="9">
        <v>10</v>
      </c>
      <c r="M10" s="9">
        <v>10</v>
      </c>
      <c r="N10" s="20"/>
      <c r="O10" s="20"/>
      <c r="P10" s="10">
        <f t="shared" si="0"/>
        <v>42</v>
      </c>
      <c r="Q10" s="16"/>
      <c r="R10" s="16"/>
      <c r="S10" s="16"/>
      <c r="T10" s="16"/>
    </row>
    <row r="11" spans="1:20">
      <c r="A11" s="7" t="s">
        <v>495</v>
      </c>
      <c r="B11" s="19" t="s">
        <v>600</v>
      </c>
      <c r="C11" s="26" t="s">
        <v>51</v>
      </c>
      <c r="D11" s="26" t="s">
        <v>52</v>
      </c>
      <c r="E11" s="31" t="s">
        <v>29</v>
      </c>
      <c r="F11" s="31" t="s">
        <v>26</v>
      </c>
      <c r="G11" s="28">
        <v>8</v>
      </c>
      <c r="H11" s="32" t="s">
        <v>172</v>
      </c>
      <c r="I11" s="9">
        <v>10</v>
      </c>
      <c r="J11" s="9">
        <v>2</v>
      </c>
      <c r="K11" s="9">
        <v>10</v>
      </c>
      <c r="L11" s="9">
        <v>10</v>
      </c>
      <c r="M11" s="9">
        <v>10</v>
      </c>
      <c r="N11" s="20"/>
      <c r="O11" s="20"/>
      <c r="P11" s="10">
        <f t="shared" si="0"/>
        <v>42</v>
      </c>
      <c r="Q11" s="16"/>
      <c r="R11" s="16"/>
      <c r="S11" s="16"/>
      <c r="T11" s="16"/>
    </row>
    <row r="12" spans="1:20">
      <c r="A12" s="7" t="s">
        <v>496</v>
      </c>
      <c r="B12" s="19" t="s">
        <v>602</v>
      </c>
      <c r="C12" s="26" t="s">
        <v>109</v>
      </c>
      <c r="D12" s="26" t="s">
        <v>110</v>
      </c>
      <c r="E12" s="30" t="s">
        <v>351</v>
      </c>
      <c r="F12" s="29" t="s">
        <v>26</v>
      </c>
      <c r="G12" s="28">
        <v>8</v>
      </c>
      <c r="H12" s="30" t="s">
        <v>560</v>
      </c>
      <c r="I12" s="9">
        <v>10</v>
      </c>
      <c r="J12" s="9">
        <v>1</v>
      </c>
      <c r="K12" s="9">
        <v>10</v>
      </c>
      <c r="L12" s="9">
        <v>10</v>
      </c>
      <c r="M12" s="9">
        <v>10</v>
      </c>
      <c r="N12" s="20"/>
      <c r="O12" s="20"/>
      <c r="P12" s="10">
        <f t="shared" si="0"/>
        <v>41</v>
      </c>
      <c r="Q12" s="16"/>
      <c r="R12" s="16"/>
      <c r="S12" s="16"/>
      <c r="T12" s="16"/>
    </row>
    <row r="13" spans="1:20">
      <c r="A13" s="7" t="s">
        <v>497</v>
      </c>
      <c r="B13" s="19" t="s">
        <v>605</v>
      </c>
      <c r="C13" s="26" t="s">
        <v>162</v>
      </c>
      <c r="D13" s="26" t="s">
        <v>163</v>
      </c>
      <c r="E13" s="30" t="s">
        <v>32</v>
      </c>
      <c r="F13" s="30" t="s">
        <v>26</v>
      </c>
      <c r="G13" s="28">
        <v>8</v>
      </c>
      <c r="H13" s="30" t="s">
        <v>173</v>
      </c>
      <c r="I13" s="9">
        <v>10</v>
      </c>
      <c r="J13" s="9">
        <v>0</v>
      </c>
      <c r="K13" s="9">
        <v>10</v>
      </c>
      <c r="L13" s="9">
        <v>10</v>
      </c>
      <c r="M13" s="9">
        <v>10</v>
      </c>
      <c r="N13" s="20"/>
      <c r="O13" s="20"/>
      <c r="P13" s="10">
        <f t="shared" si="0"/>
        <v>40</v>
      </c>
      <c r="Q13" s="16"/>
      <c r="R13" s="16"/>
      <c r="S13" s="16"/>
      <c r="T13" s="16"/>
    </row>
    <row r="14" spans="1:20">
      <c r="A14" s="7" t="s">
        <v>498</v>
      </c>
      <c r="B14" s="19" t="s">
        <v>601</v>
      </c>
      <c r="C14" s="26" t="s">
        <v>35</v>
      </c>
      <c r="D14" s="26" t="s">
        <v>36</v>
      </c>
      <c r="E14" s="30" t="s">
        <v>37</v>
      </c>
      <c r="F14" s="30" t="s">
        <v>38</v>
      </c>
      <c r="G14" s="28">
        <v>8</v>
      </c>
      <c r="H14" s="30" t="s">
        <v>175</v>
      </c>
      <c r="I14" s="9">
        <v>9</v>
      </c>
      <c r="J14" s="9">
        <v>0</v>
      </c>
      <c r="K14" s="9">
        <v>10</v>
      </c>
      <c r="L14" s="9">
        <v>10</v>
      </c>
      <c r="M14" s="9">
        <v>10</v>
      </c>
      <c r="N14" s="20"/>
      <c r="O14" s="20"/>
      <c r="P14" s="10">
        <f t="shared" si="0"/>
        <v>39</v>
      </c>
      <c r="Q14" s="16"/>
      <c r="R14" s="16"/>
      <c r="S14" s="16"/>
      <c r="T14" s="16"/>
    </row>
    <row r="15" spans="1:20">
      <c r="A15" s="7" t="s">
        <v>499</v>
      </c>
      <c r="B15" s="19" t="s">
        <v>606</v>
      </c>
      <c r="C15" s="26" t="s">
        <v>107</v>
      </c>
      <c r="D15" s="26" t="s">
        <v>108</v>
      </c>
      <c r="E15" s="30" t="s">
        <v>104</v>
      </c>
      <c r="F15" s="30" t="s">
        <v>26</v>
      </c>
      <c r="G15" s="28">
        <v>8</v>
      </c>
      <c r="H15" s="30" t="s">
        <v>189</v>
      </c>
      <c r="I15" s="9">
        <v>10</v>
      </c>
      <c r="J15" s="9">
        <v>2</v>
      </c>
      <c r="K15" s="9">
        <v>6</v>
      </c>
      <c r="L15" s="9">
        <v>10</v>
      </c>
      <c r="M15" s="9">
        <v>10</v>
      </c>
      <c r="N15" s="20"/>
      <c r="O15" s="20"/>
      <c r="P15" s="10">
        <f t="shared" si="0"/>
        <v>38</v>
      </c>
      <c r="Q15" s="16"/>
      <c r="R15" s="16"/>
      <c r="S15" s="16"/>
      <c r="T15" s="16"/>
    </row>
    <row r="16" spans="1:20">
      <c r="A16" s="7" t="s">
        <v>500</v>
      </c>
      <c r="B16" s="19" t="s">
        <v>607</v>
      </c>
      <c r="C16" s="26" t="s">
        <v>66</v>
      </c>
      <c r="D16" s="26" t="s">
        <v>67</v>
      </c>
      <c r="E16" s="31" t="s">
        <v>29</v>
      </c>
      <c r="F16" s="31" t="s">
        <v>26</v>
      </c>
      <c r="G16" s="28">
        <v>8</v>
      </c>
      <c r="H16" s="32" t="s">
        <v>172</v>
      </c>
      <c r="I16" s="9">
        <v>10</v>
      </c>
      <c r="J16" s="9">
        <v>0</v>
      </c>
      <c r="K16" s="9">
        <v>6</v>
      </c>
      <c r="L16" s="9">
        <v>10</v>
      </c>
      <c r="M16" s="9">
        <v>10</v>
      </c>
      <c r="N16" s="20"/>
      <c r="O16" s="20"/>
      <c r="P16" s="10">
        <f t="shared" si="0"/>
        <v>36</v>
      </c>
      <c r="Q16" s="16"/>
      <c r="R16" s="16"/>
      <c r="S16" s="16"/>
      <c r="T16" s="16"/>
    </row>
    <row r="17" spans="1:20">
      <c r="A17" s="7" t="s">
        <v>501</v>
      </c>
      <c r="B17" s="19" t="s">
        <v>608</v>
      </c>
      <c r="C17" s="26" t="s">
        <v>49</v>
      </c>
      <c r="D17" s="26" t="s">
        <v>50</v>
      </c>
      <c r="E17" s="30" t="s">
        <v>37</v>
      </c>
      <c r="F17" s="30" t="s">
        <v>38</v>
      </c>
      <c r="G17" s="28">
        <v>8</v>
      </c>
      <c r="H17" s="30" t="s">
        <v>175</v>
      </c>
      <c r="I17" s="9">
        <v>10</v>
      </c>
      <c r="J17" s="9">
        <v>3</v>
      </c>
      <c r="K17" s="9">
        <v>8</v>
      </c>
      <c r="L17" s="9">
        <v>4</v>
      </c>
      <c r="M17" s="9">
        <v>10</v>
      </c>
      <c r="N17" s="20"/>
      <c r="O17" s="20"/>
      <c r="P17" s="10">
        <f t="shared" si="0"/>
        <v>35</v>
      </c>
      <c r="Q17" s="16"/>
      <c r="R17" s="16"/>
      <c r="S17" s="16"/>
      <c r="T17" s="16"/>
    </row>
    <row r="18" spans="1:20">
      <c r="A18" s="7" t="s">
        <v>502</v>
      </c>
      <c r="B18" s="19" t="s">
        <v>610</v>
      </c>
      <c r="C18" s="26" t="s">
        <v>133</v>
      </c>
      <c r="D18" s="26" t="s">
        <v>147</v>
      </c>
      <c r="E18" s="30" t="s">
        <v>123</v>
      </c>
      <c r="F18" s="30" t="s">
        <v>26</v>
      </c>
      <c r="G18" s="28">
        <v>8</v>
      </c>
      <c r="H18" s="30" t="s">
        <v>192</v>
      </c>
      <c r="I18" s="9">
        <v>7</v>
      </c>
      <c r="J18" s="9">
        <v>7</v>
      </c>
      <c r="K18" s="9">
        <v>10</v>
      </c>
      <c r="L18" s="9">
        <v>3</v>
      </c>
      <c r="M18" s="9">
        <v>7</v>
      </c>
      <c r="N18" s="20"/>
      <c r="O18" s="20"/>
      <c r="P18" s="10">
        <f t="shared" si="0"/>
        <v>34</v>
      </c>
      <c r="Q18" s="16"/>
      <c r="R18" s="16"/>
      <c r="S18" s="16"/>
      <c r="T18" s="16"/>
    </row>
    <row r="19" spans="1:20">
      <c r="A19" s="7" t="s">
        <v>503</v>
      </c>
      <c r="B19" s="19" t="s">
        <v>612</v>
      </c>
      <c r="C19" s="26" t="s">
        <v>155</v>
      </c>
      <c r="D19" s="26" t="s">
        <v>156</v>
      </c>
      <c r="E19" s="27" t="s">
        <v>557</v>
      </c>
      <c r="F19" s="30" t="s">
        <v>241</v>
      </c>
      <c r="G19" s="28">
        <v>8</v>
      </c>
      <c r="H19" s="29" t="s">
        <v>201</v>
      </c>
      <c r="I19" s="9">
        <v>2</v>
      </c>
      <c r="J19" s="9">
        <v>8</v>
      </c>
      <c r="K19" s="9">
        <v>4</v>
      </c>
      <c r="L19" s="9">
        <v>10</v>
      </c>
      <c r="M19" s="9">
        <v>10</v>
      </c>
      <c r="N19" s="20"/>
      <c r="O19" s="20"/>
      <c r="P19" s="10">
        <f t="shared" si="0"/>
        <v>34</v>
      </c>
      <c r="Q19" s="16"/>
      <c r="R19" s="16"/>
      <c r="S19" s="16"/>
      <c r="T19" s="16"/>
    </row>
    <row r="20" spans="1:20">
      <c r="A20" s="7" t="s">
        <v>504</v>
      </c>
      <c r="B20" s="19" t="s">
        <v>611</v>
      </c>
      <c r="C20" s="26" t="s">
        <v>121</v>
      </c>
      <c r="D20" s="26" t="s">
        <v>122</v>
      </c>
      <c r="E20" s="30" t="s">
        <v>123</v>
      </c>
      <c r="F20" s="30" t="s">
        <v>26</v>
      </c>
      <c r="G20" s="28">
        <v>8</v>
      </c>
      <c r="H20" s="30" t="s">
        <v>192</v>
      </c>
      <c r="I20" s="9">
        <v>10</v>
      </c>
      <c r="J20" s="9">
        <v>10</v>
      </c>
      <c r="K20" s="9">
        <v>6</v>
      </c>
      <c r="L20" s="9">
        <v>1</v>
      </c>
      <c r="M20" s="9">
        <v>7</v>
      </c>
      <c r="N20" s="20"/>
      <c r="O20" s="20"/>
      <c r="P20" s="10">
        <f t="shared" si="0"/>
        <v>34</v>
      </c>
      <c r="Q20" s="16"/>
      <c r="R20" s="16"/>
      <c r="S20" s="16"/>
      <c r="T20" s="16"/>
    </row>
    <row r="21" spans="1:20">
      <c r="A21" s="7" t="s">
        <v>505</v>
      </c>
      <c r="B21" s="19" t="s">
        <v>609</v>
      </c>
      <c r="C21" s="26" t="s">
        <v>94</v>
      </c>
      <c r="D21" s="26" t="s">
        <v>95</v>
      </c>
      <c r="E21" s="30" t="s">
        <v>96</v>
      </c>
      <c r="F21" s="30" t="s">
        <v>97</v>
      </c>
      <c r="G21" s="28">
        <v>8</v>
      </c>
      <c r="H21" s="30" t="s">
        <v>187</v>
      </c>
      <c r="I21" s="9">
        <v>8</v>
      </c>
      <c r="J21" s="9">
        <v>3</v>
      </c>
      <c r="K21" s="9">
        <v>10</v>
      </c>
      <c r="L21" s="9">
        <v>3</v>
      </c>
      <c r="M21" s="9">
        <v>10</v>
      </c>
      <c r="N21" s="20"/>
      <c r="O21" s="20"/>
      <c r="P21" s="10">
        <f t="shared" si="0"/>
        <v>34</v>
      </c>
      <c r="Q21" s="16"/>
      <c r="R21" s="16"/>
      <c r="S21" s="16"/>
      <c r="T21" s="16"/>
    </row>
    <row r="22" spans="1:20">
      <c r="A22" s="7" t="s">
        <v>506</v>
      </c>
      <c r="B22" s="19" t="s">
        <v>615</v>
      </c>
      <c r="C22" s="26" t="s">
        <v>78</v>
      </c>
      <c r="D22" s="26" t="s">
        <v>99</v>
      </c>
      <c r="E22" s="30" t="s">
        <v>32</v>
      </c>
      <c r="F22" s="30" t="s">
        <v>26</v>
      </c>
      <c r="G22" s="28">
        <v>8</v>
      </c>
      <c r="H22" s="30" t="s">
        <v>188</v>
      </c>
      <c r="I22" s="9">
        <v>2</v>
      </c>
      <c r="J22" s="9">
        <v>4</v>
      </c>
      <c r="K22" s="9">
        <v>6</v>
      </c>
      <c r="L22" s="9">
        <v>10</v>
      </c>
      <c r="M22" s="9">
        <v>10</v>
      </c>
      <c r="N22" s="20"/>
      <c r="O22" s="20"/>
      <c r="P22" s="10">
        <f t="shared" si="0"/>
        <v>32</v>
      </c>
      <c r="Q22" s="16"/>
      <c r="R22" s="16"/>
      <c r="S22" s="16"/>
      <c r="T22" s="16"/>
    </row>
    <row r="23" spans="1:20">
      <c r="A23" s="7" t="s">
        <v>507</v>
      </c>
      <c r="B23" s="19" t="s">
        <v>613</v>
      </c>
      <c r="C23" s="26" t="s">
        <v>47</v>
      </c>
      <c r="D23" s="26" t="s">
        <v>59</v>
      </c>
      <c r="E23" s="30" t="s">
        <v>60</v>
      </c>
      <c r="F23" s="30" t="s">
        <v>61</v>
      </c>
      <c r="G23" s="28">
        <v>8</v>
      </c>
      <c r="H23" s="30" t="s">
        <v>179</v>
      </c>
      <c r="I23" s="9">
        <v>8</v>
      </c>
      <c r="J23" s="9">
        <v>5</v>
      </c>
      <c r="K23" s="9">
        <v>2</v>
      </c>
      <c r="L23" s="9">
        <v>10</v>
      </c>
      <c r="M23" s="9">
        <v>7</v>
      </c>
      <c r="N23" s="20"/>
      <c r="O23" s="20"/>
      <c r="P23" s="10">
        <f t="shared" si="0"/>
        <v>32</v>
      </c>
      <c r="Q23" s="16"/>
      <c r="R23" s="16"/>
      <c r="S23" s="16"/>
      <c r="T23" s="16"/>
    </row>
    <row r="24" spans="1:20">
      <c r="A24" s="7" t="s">
        <v>508</v>
      </c>
      <c r="B24" s="19" t="s">
        <v>616</v>
      </c>
      <c r="C24" s="26" t="s">
        <v>71</v>
      </c>
      <c r="D24" s="26" t="s">
        <v>72</v>
      </c>
      <c r="E24" s="30" t="s">
        <v>25</v>
      </c>
      <c r="F24" s="30" t="s">
        <v>26</v>
      </c>
      <c r="G24" s="28">
        <v>8</v>
      </c>
      <c r="H24" s="30" t="s">
        <v>171</v>
      </c>
      <c r="I24" s="9">
        <v>9</v>
      </c>
      <c r="J24" s="9">
        <v>0</v>
      </c>
      <c r="K24" s="9">
        <v>4</v>
      </c>
      <c r="L24" s="9">
        <v>10</v>
      </c>
      <c r="M24" s="9">
        <v>9</v>
      </c>
      <c r="N24" s="20"/>
      <c r="O24" s="20"/>
      <c r="P24" s="10">
        <f t="shared" si="0"/>
        <v>32</v>
      </c>
      <c r="Q24" s="16"/>
      <c r="R24" s="16"/>
      <c r="S24" s="16"/>
      <c r="T24" s="16"/>
    </row>
    <row r="25" spans="1:20">
      <c r="A25" s="7" t="s">
        <v>509</v>
      </c>
      <c r="B25" s="19" t="s">
        <v>614</v>
      </c>
      <c r="C25" s="26" t="s">
        <v>27</v>
      </c>
      <c r="D25" s="26" t="s">
        <v>28</v>
      </c>
      <c r="E25" s="31" t="s">
        <v>29</v>
      </c>
      <c r="F25" s="31" t="s">
        <v>26</v>
      </c>
      <c r="G25" s="33">
        <v>8</v>
      </c>
      <c r="H25" s="32" t="s">
        <v>172</v>
      </c>
      <c r="I25" s="9">
        <v>2</v>
      </c>
      <c r="J25" s="9">
        <v>6</v>
      </c>
      <c r="K25" s="9">
        <v>4</v>
      </c>
      <c r="L25" s="9">
        <v>10</v>
      </c>
      <c r="M25" s="9">
        <v>10</v>
      </c>
      <c r="N25" s="20"/>
      <c r="O25" s="20"/>
      <c r="P25" s="10">
        <f t="shared" si="0"/>
        <v>32</v>
      </c>
      <c r="Q25" s="16"/>
      <c r="R25" s="16"/>
      <c r="S25" s="16"/>
      <c r="T25" s="16"/>
    </row>
    <row r="26" spans="1:20">
      <c r="A26" s="7" t="s">
        <v>510</v>
      </c>
      <c r="B26" s="51" t="s">
        <v>603</v>
      </c>
      <c r="C26" s="26" t="s">
        <v>164</v>
      </c>
      <c r="D26" s="26" t="s">
        <v>165</v>
      </c>
      <c r="E26" s="29" t="s">
        <v>144</v>
      </c>
      <c r="F26" s="29" t="s">
        <v>26</v>
      </c>
      <c r="G26" s="28">
        <v>8</v>
      </c>
      <c r="H26" s="30" t="s">
        <v>202</v>
      </c>
      <c r="I26" s="9">
        <v>9</v>
      </c>
      <c r="J26" s="9">
        <v>0</v>
      </c>
      <c r="K26" s="9">
        <v>2</v>
      </c>
      <c r="L26" s="9">
        <v>10</v>
      </c>
      <c r="M26" s="9">
        <v>10</v>
      </c>
      <c r="N26" s="9"/>
      <c r="O26" s="9"/>
      <c r="P26" s="10">
        <f t="shared" si="0"/>
        <v>31</v>
      </c>
      <c r="Q26" s="16"/>
      <c r="R26" s="16"/>
      <c r="S26" s="16"/>
      <c r="T26" s="16"/>
    </row>
    <row r="27" spans="1:20">
      <c r="A27" s="7" t="s">
        <v>511</v>
      </c>
      <c r="B27" s="19" t="s">
        <v>618</v>
      </c>
      <c r="C27" s="26" t="s">
        <v>73</v>
      </c>
      <c r="D27" s="26" t="s">
        <v>74</v>
      </c>
      <c r="E27" s="30" t="s">
        <v>25</v>
      </c>
      <c r="F27" s="30" t="s">
        <v>26</v>
      </c>
      <c r="G27" s="28">
        <v>8</v>
      </c>
      <c r="H27" s="30" t="s">
        <v>171</v>
      </c>
      <c r="I27" s="9">
        <v>10</v>
      </c>
      <c r="J27" s="9">
        <v>10</v>
      </c>
      <c r="K27" s="9">
        <v>6</v>
      </c>
      <c r="L27" s="9">
        <v>1</v>
      </c>
      <c r="M27" s="9">
        <v>4</v>
      </c>
      <c r="N27" s="20"/>
      <c r="O27" s="20"/>
      <c r="P27" s="10">
        <f t="shared" si="0"/>
        <v>31</v>
      </c>
      <c r="Q27" s="16"/>
      <c r="R27" s="16"/>
      <c r="S27" s="16"/>
      <c r="T27" s="16"/>
    </row>
    <row r="28" spans="1:20">
      <c r="A28" s="7" t="s">
        <v>512</v>
      </c>
      <c r="B28" s="19" t="s">
        <v>617</v>
      </c>
      <c r="C28" s="26" t="s">
        <v>23</v>
      </c>
      <c r="D28" s="26" t="s">
        <v>24</v>
      </c>
      <c r="E28" s="30" t="s">
        <v>25</v>
      </c>
      <c r="F28" s="30" t="s">
        <v>26</v>
      </c>
      <c r="G28" s="28">
        <v>8</v>
      </c>
      <c r="H28" s="30" t="s">
        <v>171</v>
      </c>
      <c r="I28" s="9">
        <v>10</v>
      </c>
      <c r="J28" s="9">
        <v>0</v>
      </c>
      <c r="K28" s="9">
        <v>4</v>
      </c>
      <c r="L28" s="9">
        <v>10</v>
      </c>
      <c r="M28" s="9">
        <v>7</v>
      </c>
      <c r="N28" s="20"/>
      <c r="O28" s="20"/>
      <c r="P28" s="10">
        <f t="shared" si="0"/>
        <v>31</v>
      </c>
      <c r="Q28" s="16"/>
      <c r="R28" s="16"/>
      <c r="S28" s="16"/>
      <c r="T28" s="16"/>
    </row>
    <row r="29" spans="1:20">
      <c r="A29" s="7" t="s">
        <v>513</v>
      </c>
      <c r="B29" s="19" t="s">
        <v>619</v>
      </c>
      <c r="C29" s="26" t="s">
        <v>62</v>
      </c>
      <c r="D29" s="26" t="s">
        <v>63</v>
      </c>
      <c r="E29" s="30" t="s">
        <v>32</v>
      </c>
      <c r="F29" s="30" t="s">
        <v>26</v>
      </c>
      <c r="G29" s="28">
        <v>8</v>
      </c>
      <c r="H29" s="30" t="s">
        <v>173</v>
      </c>
      <c r="I29" s="9">
        <v>0</v>
      </c>
      <c r="J29" s="9">
        <v>0</v>
      </c>
      <c r="K29" s="9">
        <v>10</v>
      </c>
      <c r="L29" s="9">
        <v>10</v>
      </c>
      <c r="M29" s="9">
        <v>10</v>
      </c>
      <c r="N29" s="20"/>
      <c r="O29" s="20"/>
      <c r="P29" s="10">
        <f t="shared" si="0"/>
        <v>30</v>
      </c>
      <c r="Q29" s="16"/>
      <c r="R29" s="16"/>
      <c r="S29" s="16"/>
      <c r="T29" s="16"/>
    </row>
    <row r="30" spans="1:20">
      <c r="A30" s="7" t="s">
        <v>514</v>
      </c>
      <c r="B30" s="19" t="s">
        <v>620</v>
      </c>
      <c r="C30" s="26" t="s">
        <v>114</v>
      </c>
      <c r="D30" s="26" t="s">
        <v>115</v>
      </c>
      <c r="E30" s="29" t="s">
        <v>116</v>
      </c>
      <c r="F30" s="29" t="s">
        <v>26</v>
      </c>
      <c r="G30" s="28">
        <v>8</v>
      </c>
      <c r="H30" s="29" t="s">
        <v>190</v>
      </c>
      <c r="I30" s="9">
        <v>9</v>
      </c>
      <c r="J30" s="9">
        <v>0</v>
      </c>
      <c r="K30" s="9">
        <v>8</v>
      </c>
      <c r="L30" s="9">
        <v>10</v>
      </c>
      <c r="M30" s="9">
        <v>3</v>
      </c>
      <c r="N30" s="20"/>
      <c r="O30" s="20"/>
      <c r="P30" s="10">
        <f t="shared" si="0"/>
        <v>30</v>
      </c>
      <c r="Q30" s="16"/>
      <c r="R30" s="16"/>
      <c r="S30" s="16"/>
      <c r="T30" s="16"/>
    </row>
    <row r="31" spans="1:20">
      <c r="A31" s="7" t="s">
        <v>515</v>
      </c>
      <c r="B31" s="19" t="s">
        <v>621</v>
      </c>
      <c r="C31" s="26" t="s">
        <v>55</v>
      </c>
      <c r="D31" s="26" t="s">
        <v>56</v>
      </c>
      <c r="E31" s="26" t="s">
        <v>57</v>
      </c>
      <c r="F31" s="26" t="s">
        <v>58</v>
      </c>
      <c r="G31" s="28">
        <v>8</v>
      </c>
      <c r="H31" s="26" t="s">
        <v>178</v>
      </c>
      <c r="I31" s="9">
        <v>10</v>
      </c>
      <c r="J31" s="9">
        <v>0</v>
      </c>
      <c r="K31" s="9">
        <v>6</v>
      </c>
      <c r="L31" s="9">
        <v>10</v>
      </c>
      <c r="M31" s="9">
        <v>4</v>
      </c>
      <c r="N31" s="20"/>
      <c r="O31" s="20"/>
      <c r="P31" s="10">
        <f t="shared" si="0"/>
        <v>30</v>
      </c>
      <c r="Q31" s="16"/>
      <c r="R31" s="16"/>
      <c r="S31" s="16"/>
      <c r="T31" s="16"/>
    </row>
    <row r="32" spans="1:20">
      <c r="A32" s="7" t="s">
        <v>516</v>
      </c>
      <c r="B32" s="19" t="s">
        <v>623</v>
      </c>
      <c r="C32" s="26" t="s">
        <v>55</v>
      </c>
      <c r="D32" s="26" t="s">
        <v>161</v>
      </c>
      <c r="E32" s="30" t="s">
        <v>60</v>
      </c>
      <c r="F32" s="30" t="s">
        <v>61</v>
      </c>
      <c r="G32" s="28">
        <v>8</v>
      </c>
      <c r="H32" s="30" t="s">
        <v>179</v>
      </c>
      <c r="I32" s="9">
        <v>2</v>
      </c>
      <c r="J32" s="9">
        <v>1</v>
      </c>
      <c r="K32" s="9">
        <v>6</v>
      </c>
      <c r="L32" s="9">
        <v>10</v>
      </c>
      <c r="M32" s="9">
        <v>10</v>
      </c>
      <c r="N32" s="20"/>
      <c r="O32" s="20"/>
      <c r="P32" s="10">
        <f t="shared" si="0"/>
        <v>29</v>
      </c>
      <c r="Q32" s="16"/>
      <c r="R32" s="16"/>
      <c r="S32" s="16"/>
      <c r="T32" s="16"/>
    </row>
    <row r="33" spans="1:20">
      <c r="A33" s="7" t="s">
        <v>517</v>
      </c>
      <c r="B33" s="19" t="s">
        <v>624</v>
      </c>
      <c r="C33" s="26" t="s">
        <v>105</v>
      </c>
      <c r="D33" s="26" t="s">
        <v>106</v>
      </c>
      <c r="E33" s="30" t="s">
        <v>46</v>
      </c>
      <c r="F33" s="31" t="s">
        <v>26</v>
      </c>
      <c r="G33" s="28">
        <v>8</v>
      </c>
      <c r="H33" s="30" t="s">
        <v>559</v>
      </c>
      <c r="I33" s="9">
        <v>2</v>
      </c>
      <c r="J33" s="9">
        <v>5</v>
      </c>
      <c r="K33" s="9">
        <v>10</v>
      </c>
      <c r="L33" s="9">
        <v>2</v>
      </c>
      <c r="M33" s="9">
        <v>10</v>
      </c>
      <c r="N33" s="20"/>
      <c r="O33" s="20"/>
      <c r="P33" s="10">
        <f t="shared" si="0"/>
        <v>29</v>
      </c>
      <c r="Q33" s="16"/>
      <c r="R33" s="16"/>
      <c r="S33" s="16"/>
      <c r="T33" s="16"/>
    </row>
    <row r="34" spans="1:20">
      <c r="A34" s="7" t="s">
        <v>518</v>
      </c>
      <c r="B34" s="19" t="s">
        <v>625</v>
      </c>
      <c r="C34" s="26" t="s">
        <v>80</v>
      </c>
      <c r="D34" s="26" t="s">
        <v>81</v>
      </c>
      <c r="E34" s="30" t="s">
        <v>82</v>
      </c>
      <c r="F34" s="30" t="s">
        <v>83</v>
      </c>
      <c r="G34" s="28">
        <v>8</v>
      </c>
      <c r="H34" s="30" t="s">
        <v>184</v>
      </c>
      <c r="I34" s="9">
        <v>9</v>
      </c>
      <c r="J34" s="9">
        <v>0</v>
      </c>
      <c r="K34" s="9">
        <v>10</v>
      </c>
      <c r="L34" s="9">
        <v>2</v>
      </c>
      <c r="M34" s="9">
        <v>7</v>
      </c>
      <c r="N34" s="20"/>
      <c r="O34" s="20"/>
      <c r="P34" s="10">
        <f t="shared" si="0"/>
        <v>28</v>
      </c>
      <c r="Q34" s="16"/>
      <c r="R34" s="16"/>
      <c r="S34" s="16"/>
      <c r="T34" s="16"/>
    </row>
    <row r="35" spans="1:20">
      <c r="A35" s="7" t="s">
        <v>519</v>
      </c>
      <c r="B35" s="19" t="s">
        <v>626</v>
      </c>
      <c r="C35" s="26" t="s">
        <v>127</v>
      </c>
      <c r="D35" s="26" t="s">
        <v>128</v>
      </c>
      <c r="E35" s="30" t="s">
        <v>104</v>
      </c>
      <c r="F35" s="30" t="s">
        <v>26</v>
      </c>
      <c r="G35" s="28">
        <v>8</v>
      </c>
      <c r="H35" s="30" t="s">
        <v>189</v>
      </c>
      <c r="I35" s="9">
        <v>10</v>
      </c>
      <c r="J35" s="9">
        <v>2</v>
      </c>
      <c r="K35" s="9">
        <v>4</v>
      </c>
      <c r="L35" s="9">
        <v>2</v>
      </c>
      <c r="M35" s="9">
        <v>9</v>
      </c>
      <c r="N35" s="20"/>
      <c r="O35" s="20"/>
      <c r="P35" s="10">
        <f t="shared" si="0"/>
        <v>27</v>
      </c>
      <c r="Q35" s="16"/>
      <c r="R35" s="16"/>
      <c r="S35" s="16"/>
      <c r="T35" s="16"/>
    </row>
    <row r="36" spans="1:20">
      <c r="A36" s="7" t="s">
        <v>520</v>
      </c>
      <c r="B36" s="19" t="s">
        <v>604</v>
      </c>
      <c r="C36" s="26" t="s">
        <v>111</v>
      </c>
      <c r="D36" s="26" t="s">
        <v>152</v>
      </c>
      <c r="E36" s="30" t="s">
        <v>32</v>
      </c>
      <c r="F36" s="30" t="s">
        <v>26</v>
      </c>
      <c r="G36" s="28">
        <v>8</v>
      </c>
      <c r="H36" s="30" t="s">
        <v>176</v>
      </c>
      <c r="I36" s="9">
        <v>7</v>
      </c>
      <c r="J36" s="9">
        <v>0</v>
      </c>
      <c r="K36" s="9">
        <v>10</v>
      </c>
      <c r="L36" s="9">
        <v>0</v>
      </c>
      <c r="M36" s="9">
        <v>10</v>
      </c>
      <c r="N36" s="20"/>
      <c r="O36" s="20"/>
      <c r="P36" s="10">
        <f t="shared" ref="P36:P61" si="1">SUM(I36:O36)</f>
        <v>27</v>
      </c>
      <c r="Q36" s="16"/>
      <c r="R36" s="16"/>
      <c r="S36" s="16"/>
      <c r="T36" s="16"/>
    </row>
    <row r="37" spans="1:20">
      <c r="A37" s="7" t="s">
        <v>521</v>
      </c>
      <c r="B37" s="19" t="s">
        <v>627</v>
      </c>
      <c r="C37" s="26" t="s">
        <v>30</v>
      </c>
      <c r="D37" s="26" t="s">
        <v>31</v>
      </c>
      <c r="E37" s="30" t="s">
        <v>32</v>
      </c>
      <c r="F37" s="30" t="s">
        <v>26</v>
      </c>
      <c r="G37" s="28">
        <v>8</v>
      </c>
      <c r="H37" s="30" t="s">
        <v>173</v>
      </c>
      <c r="I37" s="9">
        <v>10</v>
      </c>
      <c r="J37" s="9">
        <v>0</v>
      </c>
      <c r="K37" s="9">
        <v>10</v>
      </c>
      <c r="L37" s="9">
        <v>2</v>
      </c>
      <c r="M37" s="9">
        <v>4</v>
      </c>
      <c r="N37" s="20"/>
      <c r="O37" s="20"/>
      <c r="P37" s="10">
        <f t="shared" si="1"/>
        <v>26</v>
      </c>
      <c r="Q37" s="16"/>
      <c r="R37" s="16"/>
      <c r="S37" s="16"/>
      <c r="T37" s="16"/>
    </row>
    <row r="38" spans="1:20">
      <c r="A38" s="7" t="s">
        <v>522</v>
      </c>
      <c r="B38" s="19" t="s">
        <v>628</v>
      </c>
      <c r="C38" s="26" t="s">
        <v>166</v>
      </c>
      <c r="D38" s="26" t="s">
        <v>163</v>
      </c>
      <c r="E38" s="30" t="s">
        <v>82</v>
      </c>
      <c r="F38" s="30" t="s">
        <v>83</v>
      </c>
      <c r="G38" s="28">
        <v>8</v>
      </c>
      <c r="H38" s="30" t="s">
        <v>203</v>
      </c>
      <c r="I38" s="9">
        <v>7</v>
      </c>
      <c r="J38" s="9">
        <v>1</v>
      </c>
      <c r="K38" s="9">
        <v>10</v>
      </c>
      <c r="L38" s="9">
        <v>1</v>
      </c>
      <c r="M38" s="9">
        <v>6</v>
      </c>
      <c r="N38" s="20"/>
      <c r="O38" s="20"/>
      <c r="P38" s="10">
        <f t="shared" si="1"/>
        <v>25</v>
      </c>
      <c r="Q38" s="16"/>
      <c r="R38" s="16"/>
      <c r="S38" s="16"/>
      <c r="T38" s="16"/>
    </row>
    <row r="39" spans="1:20">
      <c r="A39" s="7" t="s">
        <v>523</v>
      </c>
      <c r="B39" s="19" t="s">
        <v>629</v>
      </c>
      <c r="C39" s="26" t="s">
        <v>133</v>
      </c>
      <c r="D39" s="26" t="s">
        <v>134</v>
      </c>
      <c r="E39" s="30" t="s">
        <v>96</v>
      </c>
      <c r="F39" s="30" t="s">
        <v>97</v>
      </c>
      <c r="G39" s="28">
        <v>8</v>
      </c>
      <c r="H39" s="30" t="s">
        <v>195</v>
      </c>
      <c r="I39" s="9">
        <v>10</v>
      </c>
      <c r="J39" s="9">
        <v>0</v>
      </c>
      <c r="K39" s="9">
        <v>10</v>
      </c>
      <c r="L39" s="9">
        <v>0</v>
      </c>
      <c r="M39" s="9">
        <v>4</v>
      </c>
      <c r="N39" s="20"/>
      <c r="O39" s="20"/>
      <c r="P39" s="10">
        <f t="shared" si="1"/>
        <v>24</v>
      </c>
      <c r="Q39" s="16"/>
      <c r="R39" s="16"/>
      <c r="S39" s="16"/>
      <c r="T39" s="16"/>
    </row>
    <row r="40" spans="1:20">
      <c r="A40" s="7" t="s">
        <v>524</v>
      </c>
      <c r="B40" s="19" t="s">
        <v>631</v>
      </c>
      <c r="C40" s="26" t="s">
        <v>111</v>
      </c>
      <c r="D40" s="26" t="s">
        <v>112</v>
      </c>
      <c r="E40" s="30" t="s">
        <v>32</v>
      </c>
      <c r="F40" s="30" t="s">
        <v>26</v>
      </c>
      <c r="G40" s="28">
        <v>8</v>
      </c>
      <c r="H40" s="30" t="s">
        <v>173</v>
      </c>
      <c r="I40" s="9">
        <v>0</v>
      </c>
      <c r="J40" s="9">
        <v>2</v>
      </c>
      <c r="K40" s="9">
        <v>10</v>
      </c>
      <c r="L40" s="9">
        <v>1</v>
      </c>
      <c r="M40" s="9">
        <v>10</v>
      </c>
      <c r="N40" s="20"/>
      <c r="O40" s="20"/>
      <c r="P40" s="10">
        <f t="shared" si="1"/>
        <v>23</v>
      </c>
      <c r="Q40" s="16"/>
      <c r="R40" s="16"/>
      <c r="S40" s="16"/>
      <c r="T40" s="16"/>
    </row>
    <row r="41" spans="1:20">
      <c r="A41" s="7" t="s">
        <v>525</v>
      </c>
      <c r="B41" s="19" t="s">
        <v>630</v>
      </c>
      <c r="C41" s="26" t="s">
        <v>35</v>
      </c>
      <c r="D41" s="26" t="s">
        <v>98</v>
      </c>
      <c r="E41" s="30" t="s">
        <v>25</v>
      </c>
      <c r="F41" s="30" t="s">
        <v>26</v>
      </c>
      <c r="G41" s="28">
        <v>8</v>
      </c>
      <c r="H41" s="30" t="s">
        <v>171</v>
      </c>
      <c r="I41" s="9">
        <v>9</v>
      </c>
      <c r="J41" s="9">
        <v>1</v>
      </c>
      <c r="K41" s="9">
        <v>10</v>
      </c>
      <c r="L41" s="9">
        <v>3</v>
      </c>
      <c r="M41" s="9">
        <v>0</v>
      </c>
      <c r="N41" s="20"/>
      <c r="O41" s="20"/>
      <c r="P41" s="10">
        <f t="shared" si="1"/>
        <v>23</v>
      </c>
      <c r="Q41" s="16"/>
      <c r="R41" s="16"/>
      <c r="S41" s="16"/>
      <c r="T41" s="16"/>
    </row>
    <row r="42" spans="1:20">
      <c r="A42" s="7" t="s">
        <v>526</v>
      </c>
      <c r="B42" s="51" t="s">
        <v>632</v>
      </c>
      <c r="C42" s="26" t="s">
        <v>139</v>
      </c>
      <c r="D42" s="26" t="s">
        <v>140</v>
      </c>
      <c r="E42" s="30" t="s">
        <v>141</v>
      </c>
      <c r="F42" s="30" t="s">
        <v>142</v>
      </c>
      <c r="G42" s="28">
        <v>8</v>
      </c>
      <c r="H42" s="30" t="s">
        <v>197</v>
      </c>
      <c r="I42" s="9">
        <v>0</v>
      </c>
      <c r="J42" s="9">
        <v>0</v>
      </c>
      <c r="K42" s="9">
        <v>10</v>
      </c>
      <c r="L42" s="9">
        <v>2</v>
      </c>
      <c r="M42" s="9">
        <v>10</v>
      </c>
      <c r="N42" s="9"/>
      <c r="O42" s="9"/>
      <c r="P42" s="10">
        <f t="shared" si="1"/>
        <v>22</v>
      </c>
      <c r="Q42" s="16"/>
      <c r="R42" s="16"/>
      <c r="S42" s="16"/>
      <c r="T42" s="16"/>
    </row>
    <row r="43" spans="1:20">
      <c r="A43" s="7" t="s">
        <v>527</v>
      </c>
      <c r="B43" s="19" t="s">
        <v>633</v>
      </c>
      <c r="C43" s="26" t="s">
        <v>153</v>
      </c>
      <c r="D43" s="26" t="s">
        <v>154</v>
      </c>
      <c r="E43" s="30" t="s">
        <v>46</v>
      </c>
      <c r="F43" s="30" t="s">
        <v>26</v>
      </c>
      <c r="G43" s="28">
        <v>8</v>
      </c>
      <c r="H43" s="30" t="s">
        <v>558</v>
      </c>
      <c r="I43" s="9">
        <v>0</v>
      </c>
      <c r="J43" s="9">
        <v>1</v>
      </c>
      <c r="K43" s="9">
        <v>4</v>
      </c>
      <c r="L43" s="9">
        <v>10</v>
      </c>
      <c r="M43" s="9">
        <v>7</v>
      </c>
      <c r="N43" s="20"/>
      <c r="O43" s="20"/>
      <c r="P43" s="10">
        <f t="shared" si="1"/>
        <v>22</v>
      </c>
      <c r="Q43" s="16"/>
      <c r="R43" s="16"/>
      <c r="S43" s="16"/>
      <c r="T43" s="16"/>
    </row>
    <row r="44" spans="1:20">
      <c r="A44" s="7" t="s">
        <v>528</v>
      </c>
      <c r="B44" s="19" t="s">
        <v>636</v>
      </c>
      <c r="C44" s="26" t="s">
        <v>64</v>
      </c>
      <c r="D44" s="26" t="s">
        <v>65</v>
      </c>
      <c r="E44" s="30" t="s">
        <v>555</v>
      </c>
      <c r="F44" s="30" t="s">
        <v>26</v>
      </c>
      <c r="G44" s="28">
        <v>8</v>
      </c>
      <c r="H44" s="30" t="s">
        <v>180</v>
      </c>
      <c r="I44" s="9">
        <v>10</v>
      </c>
      <c r="J44" s="9">
        <v>0</v>
      </c>
      <c r="K44" s="9">
        <v>2</v>
      </c>
      <c r="L44" s="9">
        <v>2</v>
      </c>
      <c r="M44" s="9">
        <v>7</v>
      </c>
      <c r="N44" s="20"/>
      <c r="O44" s="20"/>
      <c r="P44" s="10">
        <f t="shared" si="1"/>
        <v>21</v>
      </c>
      <c r="Q44" s="16"/>
      <c r="R44" s="16"/>
      <c r="S44" s="16"/>
      <c r="T44" s="16"/>
    </row>
    <row r="45" spans="1:20">
      <c r="A45" s="7" t="s">
        <v>529</v>
      </c>
      <c r="B45" s="19" t="s">
        <v>637</v>
      </c>
      <c r="C45" s="26" t="s">
        <v>135</v>
      </c>
      <c r="D45" s="26" t="s">
        <v>136</v>
      </c>
      <c r="E45" s="30" t="s">
        <v>137</v>
      </c>
      <c r="F45" s="30" t="s">
        <v>138</v>
      </c>
      <c r="G45" s="28">
        <v>8</v>
      </c>
      <c r="H45" s="31" t="s">
        <v>196</v>
      </c>
      <c r="I45" s="9">
        <v>0</v>
      </c>
      <c r="J45" s="9">
        <v>2</v>
      </c>
      <c r="K45" s="9">
        <v>10</v>
      </c>
      <c r="L45" s="9">
        <v>2</v>
      </c>
      <c r="M45" s="9">
        <v>7</v>
      </c>
      <c r="N45" s="20"/>
      <c r="O45" s="20"/>
      <c r="P45" s="10">
        <f t="shared" si="1"/>
        <v>21</v>
      </c>
      <c r="Q45" s="16"/>
      <c r="R45" s="16"/>
      <c r="S45" s="16"/>
      <c r="T45" s="16"/>
    </row>
    <row r="46" spans="1:20">
      <c r="A46" s="7" t="s">
        <v>530</v>
      </c>
      <c r="B46" s="19" t="s">
        <v>634</v>
      </c>
      <c r="C46" s="26" t="s">
        <v>102</v>
      </c>
      <c r="D46" s="26" t="s">
        <v>103</v>
      </c>
      <c r="E46" s="30" t="s">
        <v>104</v>
      </c>
      <c r="F46" s="30" t="s">
        <v>26</v>
      </c>
      <c r="G46" s="28">
        <v>8</v>
      </c>
      <c r="H46" s="30" t="s">
        <v>189</v>
      </c>
      <c r="I46" s="9">
        <v>2</v>
      </c>
      <c r="J46" s="9">
        <v>0</v>
      </c>
      <c r="K46" s="9">
        <v>0</v>
      </c>
      <c r="L46" s="9">
        <v>10</v>
      </c>
      <c r="M46" s="9">
        <v>9</v>
      </c>
      <c r="N46" s="20"/>
      <c r="O46" s="20"/>
      <c r="P46" s="10">
        <f t="shared" si="1"/>
        <v>21</v>
      </c>
      <c r="Q46" s="16"/>
      <c r="R46" s="16"/>
      <c r="S46" s="16"/>
      <c r="T46" s="16"/>
    </row>
    <row r="47" spans="1:20">
      <c r="A47" s="7" t="s">
        <v>531</v>
      </c>
      <c r="B47" s="19" t="s">
        <v>635</v>
      </c>
      <c r="C47" s="26" t="s">
        <v>117</v>
      </c>
      <c r="D47" s="26" t="s">
        <v>118</v>
      </c>
      <c r="E47" s="27" t="s">
        <v>119</v>
      </c>
      <c r="F47" s="34" t="s">
        <v>120</v>
      </c>
      <c r="G47" s="28">
        <v>8</v>
      </c>
      <c r="H47" s="31" t="s">
        <v>191</v>
      </c>
      <c r="I47" s="9">
        <v>10</v>
      </c>
      <c r="J47" s="9">
        <v>0</v>
      </c>
      <c r="K47" s="9">
        <v>4</v>
      </c>
      <c r="L47" s="9">
        <v>1</v>
      </c>
      <c r="M47" s="9">
        <v>6</v>
      </c>
      <c r="N47" s="20"/>
      <c r="O47" s="20"/>
      <c r="P47" s="10">
        <f t="shared" si="1"/>
        <v>21</v>
      </c>
      <c r="Q47" s="16"/>
      <c r="R47" s="16"/>
      <c r="S47" s="16"/>
      <c r="T47" s="16"/>
    </row>
    <row r="48" spans="1:20">
      <c r="A48" s="7" t="s">
        <v>532</v>
      </c>
      <c r="B48" s="19" t="s">
        <v>638</v>
      </c>
      <c r="C48" s="26" t="s">
        <v>148</v>
      </c>
      <c r="D48" s="26" t="s">
        <v>149</v>
      </c>
      <c r="E48" s="30" t="s">
        <v>150</v>
      </c>
      <c r="F48" s="30" t="s">
        <v>151</v>
      </c>
      <c r="G48" s="28">
        <v>8</v>
      </c>
      <c r="H48" s="30" t="s">
        <v>200</v>
      </c>
      <c r="I48" s="9">
        <v>0</v>
      </c>
      <c r="J48" s="9">
        <v>0</v>
      </c>
      <c r="K48" s="9">
        <v>10</v>
      </c>
      <c r="L48" s="9">
        <v>0</v>
      </c>
      <c r="M48" s="9">
        <v>10</v>
      </c>
      <c r="N48" s="20"/>
      <c r="O48" s="20"/>
      <c r="P48" s="10">
        <f t="shared" si="1"/>
        <v>20</v>
      </c>
      <c r="Q48" s="16"/>
      <c r="R48" s="16"/>
      <c r="S48" s="16"/>
      <c r="T48" s="16"/>
    </row>
    <row r="49" spans="1:20">
      <c r="A49" s="7" t="s">
        <v>533</v>
      </c>
      <c r="B49" s="19" t="s">
        <v>639</v>
      </c>
      <c r="C49" s="26" t="s">
        <v>157</v>
      </c>
      <c r="D49" s="26" t="s">
        <v>158</v>
      </c>
      <c r="E49" s="30" t="s">
        <v>104</v>
      </c>
      <c r="F49" s="30" t="s">
        <v>26</v>
      </c>
      <c r="G49" s="28">
        <v>8</v>
      </c>
      <c r="H49" s="30" t="s">
        <v>189</v>
      </c>
      <c r="I49" s="9">
        <v>2</v>
      </c>
      <c r="J49" s="9">
        <v>0</v>
      </c>
      <c r="K49" s="9">
        <v>0</v>
      </c>
      <c r="L49" s="9">
        <v>10</v>
      </c>
      <c r="M49" s="9">
        <v>7</v>
      </c>
      <c r="N49" s="20"/>
      <c r="O49" s="20"/>
      <c r="P49" s="10">
        <f t="shared" si="1"/>
        <v>19</v>
      </c>
      <c r="Q49" s="16"/>
      <c r="R49" s="16"/>
      <c r="S49" s="16"/>
      <c r="T49" s="16"/>
    </row>
    <row r="50" spans="1:20">
      <c r="A50" s="7" t="s">
        <v>534</v>
      </c>
      <c r="B50" s="19" t="s">
        <v>640</v>
      </c>
      <c r="C50" s="26" t="s">
        <v>90</v>
      </c>
      <c r="D50" s="26" t="s">
        <v>91</v>
      </c>
      <c r="E50" s="30" t="s">
        <v>92</v>
      </c>
      <c r="F50" s="30" t="s">
        <v>93</v>
      </c>
      <c r="G50" s="28">
        <v>8</v>
      </c>
      <c r="H50" s="30" t="s">
        <v>186</v>
      </c>
      <c r="I50" s="9">
        <v>2</v>
      </c>
      <c r="J50" s="9">
        <v>0</v>
      </c>
      <c r="K50" s="9">
        <v>4</v>
      </c>
      <c r="L50" s="9">
        <v>3</v>
      </c>
      <c r="M50" s="9">
        <v>9</v>
      </c>
      <c r="N50" s="20"/>
      <c r="O50" s="20"/>
      <c r="P50" s="10">
        <f t="shared" si="1"/>
        <v>18</v>
      </c>
      <c r="Q50" s="16"/>
      <c r="R50" s="16"/>
      <c r="S50" s="16"/>
      <c r="T50" s="16"/>
    </row>
    <row r="51" spans="1:20">
      <c r="A51" s="7" t="s">
        <v>535</v>
      </c>
      <c r="B51" s="19" t="s">
        <v>642</v>
      </c>
      <c r="C51" s="26" t="s">
        <v>43</v>
      </c>
      <c r="D51" s="26" t="s">
        <v>44</v>
      </c>
      <c r="E51" s="30" t="s">
        <v>25</v>
      </c>
      <c r="F51" s="30" t="s">
        <v>26</v>
      </c>
      <c r="G51" s="28">
        <v>8</v>
      </c>
      <c r="H51" s="30" t="s">
        <v>171</v>
      </c>
      <c r="I51" s="9">
        <v>10</v>
      </c>
      <c r="J51" s="9">
        <v>0</v>
      </c>
      <c r="K51" s="9">
        <v>0</v>
      </c>
      <c r="L51" s="9">
        <v>3</v>
      </c>
      <c r="M51" s="9">
        <v>4</v>
      </c>
      <c r="N51" s="20"/>
      <c r="O51" s="20"/>
      <c r="P51" s="10">
        <f t="shared" si="1"/>
        <v>17</v>
      </c>
      <c r="Q51" s="16"/>
      <c r="R51" s="16"/>
      <c r="S51" s="16"/>
      <c r="T51" s="16"/>
    </row>
    <row r="52" spans="1:20">
      <c r="A52" s="7" t="s">
        <v>536</v>
      </c>
      <c r="B52" s="19" t="s">
        <v>641</v>
      </c>
      <c r="C52" s="26" t="s">
        <v>86</v>
      </c>
      <c r="D52" s="26" t="s">
        <v>87</v>
      </c>
      <c r="E52" s="30" t="s">
        <v>88</v>
      </c>
      <c r="F52" s="30" t="s">
        <v>89</v>
      </c>
      <c r="G52" s="28">
        <v>8</v>
      </c>
      <c r="H52" s="30" t="s">
        <v>185</v>
      </c>
      <c r="I52" s="9">
        <v>2</v>
      </c>
      <c r="J52" s="9">
        <v>0</v>
      </c>
      <c r="K52" s="9">
        <v>8</v>
      </c>
      <c r="L52" s="9">
        <v>3</v>
      </c>
      <c r="M52" s="9">
        <v>4</v>
      </c>
      <c r="N52" s="20"/>
      <c r="O52" s="20"/>
      <c r="P52" s="10">
        <f t="shared" si="1"/>
        <v>17</v>
      </c>
      <c r="Q52" s="16"/>
      <c r="R52" s="16"/>
      <c r="S52" s="16"/>
      <c r="T52" s="16"/>
    </row>
    <row r="53" spans="1:20">
      <c r="A53" s="7" t="s">
        <v>537</v>
      </c>
      <c r="B53" s="19" t="s">
        <v>643</v>
      </c>
      <c r="C53" s="26" t="s">
        <v>64</v>
      </c>
      <c r="D53" s="26" t="s">
        <v>124</v>
      </c>
      <c r="E53" s="30" t="s">
        <v>125</v>
      </c>
      <c r="F53" s="30" t="s">
        <v>126</v>
      </c>
      <c r="G53" s="28">
        <v>8</v>
      </c>
      <c r="H53" s="30" t="s">
        <v>193</v>
      </c>
      <c r="I53" s="9">
        <v>0</v>
      </c>
      <c r="J53" s="9">
        <v>1</v>
      </c>
      <c r="K53" s="9">
        <v>6</v>
      </c>
      <c r="L53" s="9">
        <v>3</v>
      </c>
      <c r="M53" s="9">
        <v>6</v>
      </c>
      <c r="N53" s="20"/>
      <c r="O53" s="20"/>
      <c r="P53" s="10">
        <f t="shared" si="1"/>
        <v>16</v>
      </c>
      <c r="Q53" s="16"/>
      <c r="R53" s="16"/>
      <c r="S53" s="16"/>
      <c r="T53" s="16"/>
    </row>
    <row r="54" spans="1:20">
      <c r="A54" s="7" t="s">
        <v>538</v>
      </c>
      <c r="B54" s="19" t="s">
        <v>644</v>
      </c>
      <c r="C54" s="26" t="s">
        <v>53</v>
      </c>
      <c r="D54" s="26" t="s">
        <v>54</v>
      </c>
      <c r="E54" s="30" t="s">
        <v>32</v>
      </c>
      <c r="F54" s="30" t="s">
        <v>26</v>
      </c>
      <c r="G54" s="28">
        <v>8</v>
      </c>
      <c r="H54" s="30" t="s">
        <v>173</v>
      </c>
      <c r="I54" s="9">
        <v>2</v>
      </c>
      <c r="J54" s="9">
        <v>0</v>
      </c>
      <c r="K54" s="9">
        <v>4</v>
      </c>
      <c r="L54" s="9">
        <v>0</v>
      </c>
      <c r="M54" s="9">
        <v>9</v>
      </c>
      <c r="N54" s="20"/>
      <c r="O54" s="20"/>
      <c r="P54" s="10">
        <f t="shared" si="1"/>
        <v>15</v>
      </c>
      <c r="Q54" s="16"/>
      <c r="R54" s="16"/>
      <c r="S54" s="16"/>
      <c r="T54" s="16"/>
    </row>
    <row r="55" spans="1:20">
      <c r="A55" s="7" t="s">
        <v>539</v>
      </c>
      <c r="B55" s="19" t="s">
        <v>645</v>
      </c>
      <c r="C55" s="26" t="s">
        <v>78</v>
      </c>
      <c r="D55" s="26" t="s">
        <v>79</v>
      </c>
      <c r="E55" s="30" t="s">
        <v>555</v>
      </c>
      <c r="F55" s="30" t="s">
        <v>26</v>
      </c>
      <c r="G55" s="28">
        <v>8</v>
      </c>
      <c r="H55" s="30" t="s">
        <v>183</v>
      </c>
      <c r="I55" s="9">
        <v>0</v>
      </c>
      <c r="J55" s="9">
        <v>0</v>
      </c>
      <c r="K55" s="9">
        <v>0</v>
      </c>
      <c r="L55" s="9">
        <v>10</v>
      </c>
      <c r="M55" s="9">
        <v>5</v>
      </c>
      <c r="N55" s="20"/>
      <c r="O55" s="20"/>
      <c r="P55" s="10">
        <f t="shared" si="1"/>
        <v>15</v>
      </c>
      <c r="Q55" s="16"/>
      <c r="R55" s="16"/>
      <c r="S55" s="16"/>
      <c r="T55" s="16"/>
    </row>
    <row r="56" spans="1:20">
      <c r="A56" s="7" t="s">
        <v>540</v>
      </c>
      <c r="B56" s="19" t="s">
        <v>622</v>
      </c>
      <c r="C56" s="26" t="s">
        <v>73</v>
      </c>
      <c r="D56" s="26" t="s">
        <v>170</v>
      </c>
      <c r="E56" s="30" t="s">
        <v>32</v>
      </c>
      <c r="F56" s="30" t="s">
        <v>26</v>
      </c>
      <c r="G56" s="28">
        <v>8</v>
      </c>
      <c r="H56" s="30" t="s">
        <v>205</v>
      </c>
      <c r="I56" s="9">
        <v>2</v>
      </c>
      <c r="J56" s="9">
        <v>0</v>
      </c>
      <c r="K56" s="9">
        <v>8</v>
      </c>
      <c r="L56" s="9">
        <v>0</v>
      </c>
      <c r="M56" s="9">
        <v>4</v>
      </c>
      <c r="N56" s="20"/>
      <c r="O56" s="20"/>
      <c r="P56" s="10">
        <f t="shared" si="1"/>
        <v>14</v>
      </c>
      <c r="Q56" s="16"/>
      <c r="R56" s="16"/>
      <c r="S56" s="16"/>
      <c r="T56" s="16"/>
    </row>
    <row r="57" spans="1:20">
      <c r="A57" s="7" t="s">
        <v>541</v>
      </c>
      <c r="B57" s="19" t="s">
        <v>646</v>
      </c>
      <c r="C57" s="26" t="s">
        <v>159</v>
      </c>
      <c r="D57" s="26" t="s">
        <v>160</v>
      </c>
      <c r="E57" s="30" t="s">
        <v>556</v>
      </c>
      <c r="F57" s="31" t="s">
        <v>26</v>
      </c>
      <c r="G57" s="28">
        <v>8</v>
      </c>
      <c r="H57" s="29" t="s">
        <v>199</v>
      </c>
      <c r="I57" s="9">
        <v>2</v>
      </c>
      <c r="J57" s="9">
        <v>1</v>
      </c>
      <c r="K57" s="9">
        <v>6</v>
      </c>
      <c r="L57" s="9">
        <v>0</v>
      </c>
      <c r="M57" s="9">
        <v>4</v>
      </c>
      <c r="N57" s="20"/>
      <c r="O57" s="20"/>
      <c r="P57" s="10">
        <f t="shared" si="1"/>
        <v>13</v>
      </c>
      <c r="Q57" s="16"/>
      <c r="R57" s="16"/>
      <c r="S57" s="16"/>
      <c r="T57" s="16"/>
    </row>
    <row r="58" spans="1:20">
      <c r="A58" s="7" t="s">
        <v>542</v>
      </c>
      <c r="B58" s="51" t="s">
        <v>647</v>
      </c>
      <c r="C58" s="26" t="s">
        <v>167</v>
      </c>
      <c r="D58" s="26" t="s">
        <v>168</v>
      </c>
      <c r="E58" s="30" t="s">
        <v>169</v>
      </c>
      <c r="F58" s="30"/>
      <c r="G58" s="28">
        <v>8</v>
      </c>
      <c r="H58" s="30" t="s">
        <v>204</v>
      </c>
      <c r="I58" s="9">
        <v>2</v>
      </c>
      <c r="J58" s="9">
        <v>0</v>
      </c>
      <c r="K58" s="9">
        <v>0</v>
      </c>
      <c r="L58" s="9">
        <v>0</v>
      </c>
      <c r="M58" s="9">
        <v>7</v>
      </c>
      <c r="N58" s="9"/>
      <c r="O58" s="9"/>
      <c r="P58" s="10">
        <f t="shared" si="1"/>
        <v>9</v>
      </c>
      <c r="Q58" s="16"/>
      <c r="R58" s="16"/>
      <c r="S58" s="16"/>
      <c r="T58" s="16"/>
    </row>
    <row r="59" spans="1:20">
      <c r="A59" s="7" t="s">
        <v>543</v>
      </c>
      <c r="B59" s="19" t="s">
        <v>648</v>
      </c>
      <c r="C59" s="26" t="s">
        <v>145</v>
      </c>
      <c r="D59" s="26" t="s">
        <v>146</v>
      </c>
      <c r="E59" s="30" t="s">
        <v>556</v>
      </c>
      <c r="F59" s="30" t="s">
        <v>26</v>
      </c>
      <c r="G59" s="28">
        <v>8</v>
      </c>
      <c r="H59" s="29" t="s">
        <v>199</v>
      </c>
      <c r="I59" s="9">
        <v>2</v>
      </c>
      <c r="J59" s="9">
        <v>0</v>
      </c>
      <c r="K59" s="9">
        <v>2</v>
      </c>
      <c r="L59" s="9">
        <v>0</v>
      </c>
      <c r="M59" s="9">
        <v>4</v>
      </c>
      <c r="N59" s="20"/>
      <c r="O59" s="20"/>
      <c r="P59" s="10">
        <f t="shared" si="1"/>
        <v>8</v>
      </c>
      <c r="Q59" s="16"/>
      <c r="R59" s="16"/>
      <c r="S59" s="16"/>
      <c r="T59" s="16"/>
    </row>
    <row r="60" spans="1:20">
      <c r="A60" s="7" t="s">
        <v>544</v>
      </c>
      <c r="B60" s="19" t="s">
        <v>649</v>
      </c>
      <c r="C60" s="26" t="s">
        <v>68</v>
      </c>
      <c r="D60" s="26" t="s">
        <v>69</v>
      </c>
      <c r="E60" s="30" t="s">
        <v>70</v>
      </c>
      <c r="F60" s="30" t="s">
        <v>26</v>
      </c>
      <c r="G60" s="28">
        <v>8</v>
      </c>
      <c r="H60" s="30" t="s">
        <v>181</v>
      </c>
      <c r="I60" s="9">
        <v>0</v>
      </c>
      <c r="J60" s="9">
        <v>0</v>
      </c>
      <c r="K60" s="9">
        <v>0</v>
      </c>
      <c r="L60" s="9">
        <v>0</v>
      </c>
      <c r="M60" s="9">
        <v>6</v>
      </c>
      <c r="N60" s="20"/>
      <c r="O60" s="20"/>
      <c r="P60" s="10">
        <f t="shared" si="1"/>
        <v>6</v>
      </c>
      <c r="Q60" s="16"/>
      <c r="R60" s="16"/>
      <c r="S60" s="16"/>
      <c r="T60" s="16"/>
    </row>
    <row r="61" spans="1:20">
      <c r="A61" s="7" t="s">
        <v>545</v>
      </c>
      <c r="B61" s="19" t="s">
        <v>650</v>
      </c>
      <c r="C61" s="26" t="s">
        <v>129</v>
      </c>
      <c r="D61" s="26" t="s">
        <v>130</v>
      </c>
      <c r="E61" s="30" t="s">
        <v>131</v>
      </c>
      <c r="F61" s="30" t="s">
        <v>132</v>
      </c>
      <c r="G61" s="28">
        <v>8</v>
      </c>
      <c r="H61" s="30" t="s">
        <v>194</v>
      </c>
      <c r="I61" s="9">
        <v>0</v>
      </c>
      <c r="J61" s="9">
        <v>0</v>
      </c>
      <c r="K61" s="9">
        <v>0</v>
      </c>
      <c r="L61" s="9">
        <v>1</v>
      </c>
      <c r="M61" s="9">
        <v>0</v>
      </c>
      <c r="N61" s="20"/>
      <c r="O61" s="20"/>
      <c r="P61" s="10">
        <f t="shared" si="1"/>
        <v>1</v>
      </c>
      <c r="Q61" s="16"/>
      <c r="R61" s="16"/>
      <c r="S61" s="16"/>
      <c r="T61" s="16"/>
    </row>
    <row r="62" spans="1:20">
      <c r="A62" s="7" t="s">
        <v>546</v>
      </c>
      <c r="B62" s="19"/>
      <c r="C62" s="26" t="s">
        <v>84</v>
      </c>
      <c r="D62" s="26" t="s">
        <v>85</v>
      </c>
      <c r="E62" s="26" t="s">
        <v>77</v>
      </c>
      <c r="F62" s="26" t="s">
        <v>26</v>
      </c>
      <c r="G62" s="33">
        <v>8</v>
      </c>
      <c r="H62" s="26" t="s">
        <v>182</v>
      </c>
      <c r="I62" s="9"/>
      <c r="J62" s="9"/>
      <c r="K62" s="9"/>
      <c r="L62" s="9"/>
      <c r="M62" s="9"/>
      <c r="N62" s="20"/>
      <c r="O62" s="20"/>
      <c r="P62" s="10"/>
      <c r="Q62" s="16"/>
      <c r="R62" s="16"/>
      <c r="S62" s="16"/>
      <c r="T62" s="16"/>
    </row>
    <row r="63" spans="1:20">
      <c r="A63" s="7" t="s">
        <v>547</v>
      </c>
      <c r="B63" s="19"/>
      <c r="C63" s="26" t="s">
        <v>75</v>
      </c>
      <c r="D63" s="26" t="s">
        <v>76</v>
      </c>
      <c r="E63" s="26" t="s">
        <v>77</v>
      </c>
      <c r="F63" s="26" t="s">
        <v>26</v>
      </c>
      <c r="G63" s="33">
        <v>8</v>
      </c>
      <c r="H63" s="26" t="s">
        <v>182</v>
      </c>
      <c r="I63" s="9"/>
      <c r="J63" s="9"/>
      <c r="K63" s="9"/>
      <c r="L63" s="9"/>
      <c r="M63" s="9"/>
      <c r="N63" s="20"/>
      <c r="O63" s="20"/>
      <c r="P63" s="10"/>
      <c r="Q63" s="16"/>
      <c r="R63" s="16"/>
      <c r="S63" s="16"/>
      <c r="T63" s="16"/>
    </row>
    <row r="64" spans="1:20">
      <c r="A64" s="7" t="s">
        <v>548</v>
      </c>
      <c r="B64" s="19"/>
      <c r="C64" s="26" t="s">
        <v>78</v>
      </c>
      <c r="D64" s="26" t="s">
        <v>113</v>
      </c>
      <c r="E64" s="26" t="s">
        <v>77</v>
      </c>
      <c r="F64" s="26" t="s">
        <v>26</v>
      </c>
      <c r="G64" s="33">
        <v>8</v>
      </c>
      <c r="H64" s="26" t="s">
        <v>182</v>
      </c>
      <c r="I64" s="9"/>
      <c r="J64" s="9"/>
      <c r="K64" s="9"/>
      <c r="L64" s="9"/>
      <c r="M64" s="9"/>
      <c r="N64" s="20"/>
      <c r="O64" s="20"/>
      <c r="P64" s="10"/>
      <c r="Q64" s="16"/>
      <c r="R64" s="16"/>
      <c r="S64" s="16"/>
      <c r="T64" s="16"/>
    </row>
    <row r="65" spans="1:20" ht="15.7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>
      <c r="A66" s="14"/>
      <c r="B66" s="14"/>
      <c r="C66" s="15"/>
      <c r="D66" s="8"/>
      <c r="E66" s="8"/>
      <c r="F66" s="8"/>
      <c r="G66" s="8"/>
      <c r="H66" s="8" t="s">
        <v>592</v>
      </c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>
      <c r="A67" s="14"/>
      <c r="B67" s="14"/>
      <c r="C67" s="15"/>
      <c r="D67" s="8"/>
      <c r="E67" s="8"/>
      <c r="F67" s="8"/>
      <c r="G67" s="8"/>
      <c r="H67" s="8"/>
      <c r="I67" s="55" t="s">
        <v>651</v>
      </c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>
      <c r="A68" s="14"/>
      <c r="B68" s="14"/>
      <c r="C68" s="15"/>
      <c r="D68" s="8"/>
      <c r="E68" s="8"/>
      <c r="F68" s="8"/>
      <c r="G68" s="8"/>
      <c r="H68" s="8"/>
      <c r="I68" s="55" t="s">
        <v>652</v>
      </c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>
      <c r="A69" s="14"/>
      <c r="B69" s="14"/>
      <c r="C69" s="15"/>
      <c r="D69" s="8"/>
      <c r="E69" s="8"/>
      <c r="F69" s="8"/>
      <c r="G69" s="8"/>
      <c r="H69" s="8"/>
      <c r="I69" s="55" t="s">
        <v>653</v>
      </c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>
      <c r="A383" s="17"/>
      <c r="B383" s="17"/>
      <c r="C383" s="16"/>
      <c r="D383" s="16"/>
      <c r="E383" s="16"/>
      <c r="F383" s="16"/>
      <c r="G383" s="16"/>
      <c r="H383" s="16"/>
      <c r="I383" s="55"/>
      <c r="J383" s="55"/>
      <c r="K383" s="55"/>
      <c r="L383" s="55"/>
      <c r="M383" s="55"/>
      <c r="N383" s="16"/>
      <c r="O383" s="16"/>
      <c r="P383" s="16"/>
      <c r="Q383" s="16"/>
      <c r="R383" s="16"/>
      <c r="S383" s="16"/>
      <c r="T383" s="16"/>
    </row>
    <row r="384" spans="1:20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4"/>
  <sheetViews>
    <sheetView topLeftCell="A19" workbookViewId="0">
      <selection activeCell="D42" sqref="D42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>
      <c r="A1" s="61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52" t="s">
        <v>561</v>
      </c>
      <c r="C4" s="36" t="s">
        <v>272</v>
      </c>
      <c r="D4" s="37" t="s">
        <v>273</v>
      </c>
      <c r="E4" s="23" t="s">
        <v>141</v>
      </c>
      <c r="F4" s="23" t="s">
        <v>142</v>
      </c>
      <c r="G4" s="24">
        <v>8</v>
      </c>
      <c r="H4" s="23" t="s">
        <v>274</v>
      </c>
      <c r="I4" s="9">
        <v>10</v>
      </c>
      <c r="J4" s="9">
        <v>10</v>
      </c>
      <c r="K4" s="9">
        <v>0</v>
      </c>
      <c r="L4" s="9">
        <v>10</v>
      </c>
      <c r="M4" s="9">
        <v>8</v>
      </c>
      <c r="N4" s="20"/>
      <c r="O4" s="20"/>
      <c r="P4" s="10">
        <f t="shared" ref="P4:P34" si="0">SUM(I4:O4)</f>
        <v>38</v>
      </c>
    </row>
    <row r="5" spans="1:20" ht="15.75" customHeight="1">
      <c r="A5" s="7" t="s">
        <v>3</v>
      </c>
      <c r="B5" s="52" t="s">
        <v>562</v>
      </c>
      <c r="C5" s="38" t="s">
        <v>206</v>
      </c>
      <c r="D5" s="39" t="s">
        <v>207</v>
      </c>
      <c r="E5" s="30" t="s">
        <v>208</v>
      </c>
      <c r="F5" s="30" t="s">
        <v>26</v>
      </c>
      <c r="G5" s="28">
        <v>8</v>
      </c>
      <c r="H5" s="30" t="s">
        <v>209</v>
      </c>
      <c r="I5" s="9">
        <v>10</v>
      </c>
      <c r="J5" s="9">
        <v>10</v>
      </c>
      <c r="K5" s="9">
        <v>2</v>
      </c>
      <c r="L5" s="9">
        <v>10</v>
      </c>
      <c r="M5" s="9">
        <v>4</v>
      </c>
      <c r="N5" s="20"/>
      <c r="O5" s="20"/>
      <c r="P5" s="10">
        <f t="shared" si="0"/>
        <v>36</v>
      </c>
    </row>
    <row r="6" spans="1:20" ht="15.75" customHeight="1">
      <c r="A6" s="7" t="s">
        <v>4</v>
      </c>
      <c r="B6" s="52" t="s">
        <v>563</v>
      </c>
      <c r="C6" s="38" t="s">
        <v>47</v>
      </c>
      <c r="D6" s="39" t="s">
        <v>260</v>
      </c>
      <c r="E6" s="30" t="s">
        <v>261</v>
      </c>
      <c r="F6" s="30" t="s">
        <v>26</v>
      </c>
      <c r="G6" s="28">
        <v>8</v>
      </c>
      <c r="H6" s="30" t="s">
        <v>262</v>
      </c>
      <c r="I6" s="9">
        <v>4</v>
      </c>
      <c r="J6" s="9">
        <v>10</v>
      </c>
      <c r="K6" s="9">
        <v>0</v>
      </c>
      <c r="L6" s="9">
        <v>10</v>
      </c>
      <c r="M6" s="9">
        <v>10</v>
      </c>
      <c r="N6" s="20"/>
      <c r="O6" s="20"/>
      <c r="P6" s="10">
        <f t="shared" si="0"/>
        <v>34</v>
      </c>
    </row>
    <row r="7" spans="1:20" ht="15.75" customHeight="1">
      <c r="A7" s="7" t="s">
        <v>5</v>
      </c>
      <c r="B7" s="52" t="s">
        <v>564</v>
      </c>
      <c r="C7" s="53" t="s">
        <v>35</v>
      </c>
      <c r="D7" s="41" t="s">
        <v>235</v>
      </c>
      <c r="E7" s="30" t="s">
        <v>236</v>
      </c>
      <c r="F7" s="30" t="s">
        <v>138</v>
      </c>
      <c r="G7" s="28">
        <v>8</v>
      </c>
      <c r="H7" s="30" t="s">
        <v>237</v>
      </c>
      <c r="I7" s="9">
        <v>2</v>
      </c>
      <c r="J7" s="9">
        <v>10</v>
      </c>
      <c r="K7" s="9">
        <v>3</v>
      </c>
      <c r="L7" s="9">
        <v>10</v>
      </c>
      <c r="M7" s="9">
        <v>4</v>
      </c>
      <c r="N7" s="20"/>
      <c r="O7" s="20"/>
      <c r="P7" s="10">
        <f t="shared" si="0"/>
        <v>29</v>
      </c>
    </row>
    <row r="8" spans="1:20" ht="15.75" customHeight="1">
      <c r="A8" s="7" t="s">
        <v>6</v>
      </c>
      <c r="B8" s="12" t="s">
        <v>565</v>
      </c>
      <c r="C8" s="38" t="s">
        <v>210</v>
      </c>
      <c r="D8" s="39" t="s">
        <v>211</v>
      </c>
      <c r="E8" s="26" t="s">
        <v>212</v>
      </c>
      <c r="F8" s="26" t="s">
        <v>213</v>
      </c>
      <c r="G8" s="28">
        <v>8</v>
      </c>
      <c r="H8" s="26" t="s">
        <v>214</v>
      </c>
      <c r="I8" s="9">
        <v>10</v>
      </c>
      <c r="J8" s="9">
        <v>0</v>
      </c>
      <c r="K8" s="9">
        <v>0</v>
      </c>
      <c r="L8" s="9">
        <v>10</v>
      </c>
      <c r="M8" s="9">
        <v>6</v>
      </c>
      <c r="N8" s="9"/>
      <c r="O8" s="9"/>
      <c r="P8" s="10">
        <f t="shared" si="0"/>
        <v>26</v>
      </c>
    </row>
    <row r="9" spans="1:20" ht="15.75" customHeight="1">
      <c r="A9" s="7" t="s">
        <v>8</v>
      </c>
      <c r="B9" s="19" t="s">
        <v>566</v>
      </c>
      <c r="C9" s="39" t="s">
        <v>279</v>
      </c>
      <c r="D9" s="39" t="s">
        <v>280</v>
      </c>
      <c r="E9" s="26" t="s">
        <v>281</v>
      </c>
      <c r="F9" s="26" t="s">
        <v>282</v>
      </c>
      <c r="G9" s="33">
        <v>8</v>
      </c>
      <c r="H9" s="26" t="s">
        <v>283</v>
      </c>
      <c r="I9" s="9">
        <v>10</v>
      </c>
      <c r="J9" s="9">
        <v>2</v>
      </c>
      <c r="K9" s="9">
        <v>5</v>
      </c>
      <c r="L9" s="9">
        <v>4</v>
      </c>
      <c r="M9" s="9">
        <v>4</v>
      </c>
      <c r="N9" s="20"/>
      <c r="O9" s="20"/>
      <c r="P9" s="10">
        <f t="shared" si="0"/>
        <v>25</v>
      </c>
      <c r="Q9" s="16"/>
      <c r="R9" s="16"/>
      <c r="S9" s="16"/>
      <c r="T9" s="16"/>
    </row>
    <row r="10" spans="1:20" ht="15.75" customHeight="1">
      <c r="A10" s="7" t="s">
        <v>9</v>
      </c>
      <c r="B10" s="19" t="s">
        <v>567</v>
      </c>
      <c r="C10" s="39" t="s">
        <v>215</v>
      </c>
      <c r="D10" s="39" t="s">
        <v>216</v>
      </c>
      <c r="E10" s="30" t="s">
        <v>144</v>
      </c>
      <c r="F10" s="30" t="s">
        <v>26</v>
      </c>
      <c r="G10" s="28">
        <v>8</v>
      </c>
      <c r="H10" s="30" t="s">
        <v>217</v>
      </c>
      <c r="I10" s="9">
        <v>4</v>
      </c>
      <c r="J10" s="9">
        <v>8</v>
      </c>
      <c r="K10" s="9">
        <v>2</v>
      </c>
      <c r="L10" s="9">
        <v>0</v>
      </c>
      <c r="M10" s="9">
        <v>10</v>
      </c>
      <c r="N10" s="20"/>
      <c r="O10" s="20"/>
      <c r="P10" s="10">
        <f t="shared" si="0"/>
        <v>24</v>
      </c>
      <c r="Q10" s="16"/>
      <c r="R10" s="16"/>
      <c r="S10" s="16"/>
      <c r="T10" s="16"/>
    </row>
    <row r="11" spans="1:20">
      <c r="A11" s="7" t="s">
        <v>495</v>
      </c>
      <c r="B11" s="19" t="s">
        <v>568</v>
      </c>
      <c r="C11" s="39" t="s">
        <v>109</v>
      </c>
      <c r="D11" s="39" t="s">
        <v>224</v>
      </c>
      <c r="E11" s="30" t="s">
        <v>150</v>
      </c>
      <c r="F11" s="30" t="s">
        <v>151</v>
      </c>
      <c r="G11" s="28">
        <v>8</v>
      </c>
      <c r="H11" s="30" t="s">
        <v>225</v>
      </c>
      <c r="I11" s="9">
        <v>3</v>
      </c>
      <c r="J11" s="9">
        <v>8</v>
      </c>
      <c r="K11" s="9">
        <v>1</v>
      </c>
      <c r="L11" s="9">
        <v>0</v>
      </c>
      <c r="M11" s="9">
        <v>10</v>
      </c>
      <c r="N11" s="20"/>
      <c r="O11" s="20"/>
      <c r="P11" s="10">
        <f t="shared" si="0"/>
        <v>22</v>
      </c>
      <c r="Q11" s="16"/>
      <c r="R11" s="16"/>
      <c r="S11" s="16"/>
      <c r="T11" s="16"/>
    </row>
    <row r="12" spans="1:20">
      <c r="A12" s="7" t="s">
        <v>496</v>
      </c>
      <c r="B12" s="19" t="s">
        <v>569</v>
      </c>
      <c r="C12" s="39" t="s">
        <v>294</v>
      </c>
      <c r="D12" s="39" t="s">
        <v>295</v>
      </c>
      <c r="E12" s="30" t="s">
        <v>296</v>
      </c>
      <c r="F12" s="30" t="s">
        <v>26</v>
      </c>
      <c r="G12" s="45" t="s">
        <v>292</v>
      </c>
      <c r="H12" s="30" t="s">
        <v>297</v>
      </c>
      <c r="I12" s="9">
        <v>4</v>
      </c>
      <c r="J12" s="9">
        <v>10</v>
      </c>
      <c r="K12" s="9">
        <v>2</v>
      </c>
      <c r="L12" s="9">
        <v>1</v>
      </c>
      <c r="M12" s="9">
        <v>4</v>
      </c>
      <c r="N12" s="20"/>
      <c r="O12" s="20"/>
      <c r="P12" s="10">
        <f t="shared" si="0"/>
        <v>21</v>
      </c>
      <c r="Q12" s="16"/>
      <c r="R12" s="16"/>
      <c r="S12" s="16"/>
      <c r="T12" s="16"/>
    </row>
    <row r="13" spans="1:20">
      <c r="A13" s="7" t="s">
        <v>497</v>
      </c>
      <c r="B13" s="19" t="s">
        <v>570</v>
      </c>
      <c r="C13" s="39" t="s">
        <v>221</v>
      </c>
      <c r="D13" s="39" t="s">
        <v>222</v>
      </c>
      <c r="E13" s="30" t="s">
        <v>88</v>
      </c>
      <c r="F13" s="30" t="s">
        <v>89</v>
      </c>
      <c r="G13" s="28">
        <v>8</v>
      </c>
      <c r="H13" s="40" t="s">
        <v>223</v>
      </c>
      <c r="I13" s="9">
        <v>4</v>
      </c>
      <c r="J13" s="9">
        <v>10</v>
      </c>
      <c r="K13" s="9">
        <v>2</v>
      </c>
      <c r="L13" s="9">
        <v>0</v>
      </c>
      <c r="M13" s="9">
        <v>4</v>
      </c>
      <c r="N13" s="20"/>
      <c r="O13" s="20"/>
      <c r="P13" s="10">
        <f t="shared" si="0"/>
        <v>20</v>
      </c>
      <c r="Q13" s="16"/>
      <c r="R13" s="16"/>
      <c r="S13" s="16"/>
      <c r="T13" s="16"/>
    </row>
    <row r="14" spans="1:20">
      <c r="A14" s="7" t="s">
        <v>498</v>
      </c>
      <c r="B14" s="51" t="s">
        <v>571</v>
      </c>
      <c r="C14" s="39" t="s">
        <v>139</v>
      </c>
      <c r="D14" s="39" t="s">
        <v>246</v>
      </c>
      <c r="E14" s="30" t="s">
        <v>247</v>
      </c>
      <c r="F14" s="30" t="s">
        <v>248</v>
      </c>
      <c r="G14" s="28">
        <v>8</v>
      </c>
      <c r="H14" s="30" t="s">
        <v>249</v>
      </c>
      <c r="I14" s="9">
        <v>4</v>
      </c>
      <c r="J14" s="9">
        <v>10</v>
      </c>
      <c r="K14" s="9">
        <v>0</v>
      </c>
      <c r="L14" s="9">
        <v>0</v>
      </c>
      <c r="M14" s="9">
        <v>4</v>
      </c>
      <c r="N14" s="9"/>
      <c r="O14" s="9"/>
      <c r="P14" s="10">
        <f t="shared" si="0"/>
        <v>18</v>
      </c>
      <c r="Q14" s="16"/>
      <c r="R14" s="16"/>
      <c r="S14" s="16"/>
      <c r="T14" s="16"/>
    </row>
    <row r="15" spans="1:20">
      <c r="A15" s="7" t="s">
        <v>499</v>
      </c>
      <c r="B15" s="19" t="s">
        <v>572</v>
      </c>
      <c r="C15" s="30" t="s">
        <v>62</v>
      </c>
      <c r="D15" s="30" t="s">
        <v>226</v>
      </c>
      <c r="E15" s="30" t="s">
        <v>227</v>
      </c>
      <c r="F15" s="30" t="s">
        <v>228</v>
      </c>
      <c r="G15" s="28">
        <v>8</v>
      </c>
      <c r="H15" s="30" t="s">
        <v>229</v>
      </c>
      <c r="I15" s="9">
        <v>4</v>
      </c>
      <c r="J15" s="9">
        <v>10</v>
      </c>
      <c r="K15" s="9">
        <v>0</v>
      </c>
      <c r="L15" s="9">
        <v>2</v>
      </c>
      <c r="M15" s="9">
        <v>2</v>
      </c>
      <c r="N15" s="20"/>
      <c r="O15" s="20"/>
      <c r="P15" s="10">
        <f t="shared" si="0"/>
        <v>18</v>
      </c>
      <c r="Q15" s="16"/>
      <c r="R15" s="16"/>
      <c r="S15" s="16"/>
      <c r="T15" s="16"/>
    </row>
    <row r="16" spans="1:20">
      <c r="A16" s="7" t="s">
        <v>500</v>
      </c>
      <c r="B16" s="19" t="s">
        <v>573</v>
      </c>
      <c r="C16" s="43" t="s">
        <v>289</v>
      </c>
      <c r="D16" s="43" t="s">
        <v>290</v>
      </c>
      <c r="E16" s="44" t="s">
        <v>291</v>
      </c>
      <c r="F16" s="44" t="s">
        <v>26</v>
      </c>
      <c r="G16" s="45" t="s">
        <v>292</v>
      </c>
      <c r="H16" s="44" t="s">
        <v>293</v>
      </c>
      <c r="I16" s="9">
        <v>3</v>
      </c>
      <c r="J16" s="9">
        <v>10</v>
      </c>
      <c r="K16" s="9">
        <v>0</v>
      </c>
      <c r="L16" s="9">
        <v>0</v>
      </c>
      <c r="M16" s="9">
        <v>4</v>
      </c>
      <c r="N16" s="20"/>
      <c r="O16" s="20"/>
      <c r="P16" s="10">
        <f t="shared" si="0"/>
        <v>17</v>
      </c>
      <c r="Q16" s="16"/>
      <c r="R16" s="16"/>
      <c r="S16" s="16"/>
      <c r="T16" s="16"/>
    </row>
    <row r="17" spans="1:20">
      <c r="A17" s="7" t="s">
        <v>501</v>
      </c>
      <c r="B17" s="19" t="s">
        <v>574</v>
      </c>
      <c r="C17" s="39" t="s">
        <v>238</v>
      </c>
      <c r="D17" s="39" t="s">
        <v>239</v>
      </c>
      <c r="E17" s="42" t="s">
        <v>240</v>
      </c>
      <c r="F17" s="29" t="s">
        <v>241</v>
      </c>
      <c r="G17" s="28">
        <v>8</v>
      </c>
      <c r="H17" s="29" t="s">
        <v>242</v>
      </c>
      <c r="I17" s="9">
        <v>4</v>
      </c>
      <c r="J17" s="9">
        <v>10</v>
      </c>
      <c r="K17" s="9">
        <v>0</v>
      </c>
      <c r="L17" s="9">
        <v>0</v>
      </c>
      <c r="M17" s="9">
        <v>2</v>
      </c>
      <c r="N17" s="20"/>
      <c r="O17" s="20"/>
      <c r="P17" s="10">
        <f t="shared" si="0"/>
        <v>16</v>
      </c>
      <c r="Q17" s="16"/>
      <c r="R17" s="16"/>
      <c r="S17" s="16"/>
      <c r="T17" s="16"/>
    </row>
    <row r="18" spans="1:20">
      <c r="A18" s="7" t="s">
        <v>502</v>
      </c>
      <c r="B18" s="19" t="s">
        <v>575</v>
      </c>
      <c r="C18" s="39" t="s">
        <v>253</v>
      </c>
      <c r="D18" s="39" t="s">
        <v>254</v>
      </c>
      <c r="E18" s="30" t="s">
        <v>46</v>
      </c>
      <c r="F18" s="29" t="s">
        <v>26</v>
      </c>
      <c r="G18" s="28">
        <v>8</v>
      </c>
      <c r="H18" s="29" t="s">
        <v>255</v>
      </c>
      <c r="I18" s="9">
        <v>5</v>
      </c>
      <c r="J18" s="9">
        <v>2</v>
      </c>
      <c r="K18" s="9">
        <v>5</v>
      </c>
      <c r="L18" s="9">
        <v>0</v>
      </c>
      <c r="M18" s="9">
        <v>2</v>
      </c>
      <c r="N18" s="20"/>
      <c r="O18" s="20"/>
      <c r="P18" s="10">
        <f t="shared" si="0"/>
        <v>14</v>
      </c>
      <c r="Q18" s="16"/>
      <c r="R18" s="16"/>
      <c r="S18" s="16"/>
      <c r="T18" s="16"/>
    </row>
    <row r="19" spans="1:20">
      <c r="A19" s="7" t="s">
        <v>503</v>
      </c>
      <c r="B19" s="51" t="s">
        <v>576</v>
      </c>
      <c r="C19" s="39" t="s">
        <v>269</v>
      </c>
      <c r="D19" s="39" t="s">
        <v>270</v>
      </c>
      <c r="E19" s="30" t="s">
        <v>25</v>
      </c>
      <c r="F19" s="30" t="s">
        <v>26</v>
      </c>
      <c r="G19" s="28">
        <v>8</v>
      </c>
      <c r="H19" s="30" t="s">
        <v>271</v>
      </c>
      <c r="I19" s="9">
        <v>7</v>
      </c>
      <c r="J19" s="9">
        <v>1</v>
      </c>
      <c r="K19" s="9">
        <v>0</v>
      </c>
      <c r="L19" s="9">
        <v>0</v>
      </c>
      <c r="M19" s="9">
        <v>2</v>
      </c>
      <c r="N19" s="9"/>
      <c r="O19" s="9"/>
      <c r="P19" s="10">
        <f t="shared" si="0"/>
        <v>10</v>
      </c>
      <c r="Q19" s="16"/>
      <c r="R19" s="16"/>
      <c r="S19" s="16"/>
      <c r="T19" s="16"/>
    </row>
    <row r="20" spans="1:20">
      <c r="A20" s="7" t="s">
        <v>504</v>
      </c>
      <c r="B20" s="19" t="s">
        <v>577</v>
      </c>
      <c r="C20" s="39" t="s">
        <v>306</v>
      </c>
      <c r="D20" s="39" t="s">
        <v>307</v>
      </c>
      <c r="E20" s="42" t="s">
        <v>240</v>
      </c>
      <c r="F20" s="29" t="s">
        <v>241</v>
      </c>
      <c r="G20" s="28">
        <v>8</v>
      </c>
      <c r="H20" s="29" t="s">
        <v>308</v>
      </c>
      <c r="I20" s="9">
        <v>3</v>
      </c>
      <c r="J20" s="9">
        <v>3</v>
      </c>
      <c r="K20" s="9">
        <v>0</v>
      </c>
      <c r="L20" s="9">
        <v>1</v>
      </c>
      <c r="M20" s="9">
        <v>1</v>
      </c>
      <c r="N20" s="20"/>
      <c r="O20" s="20"/>
      <c r="P20" s="10">
        <f t="shared" si="0"/>
        <v>8</v>
      </c>
      <c r="Q20" s="16"/>
      <c r="R20" s="16"/>
      <c r="S20" s="16"/>
      <c r="T20" s="16"/>
    </row>
    <row r="21" spans="1:20">
      <c r="A21" s="7" t="s">
        <v>505</v>
      </c>
      <c r="B21" s="51" t="s">
        <v>580</v>
      </c>
      <c r="C21" s="39" t="s">
        <v>276</v>
      </c>
      <c r="D21" s="39" t="s">
        <v>277</v>
      </c>
      <c r="E21" s="30" t="s">
        <v>144</v>
      </c>
      <c r="F21" s="30" t="s">
        <v>26</v>
      </c>
      <c r="G21" s="28">
        <v>8</v>
      </c>
      <c r="H21" s="30" t="s">
        <v>217</v>
      </c>
      <c r="I21" s="9">
        <v>0</v>
      </c>
      <c r="J21" s="9">
        <v>4</v>
      </c>
      <c r="K21" s="9">
        <v>0</v>
      </c>
      <c r="L21" s="9">
        <v>1</v>
      </c>
      <c r="M21" s="9">
        <v>2</v>
      </c>
      <c r="N21" s="9"/>
      <c r="O21" s="9"/>
      <c r="P21" s="10">
        <f t="shared" si="0"/>
        <v>7</v>
      </c>
      <c r="Q21" s="16"/>
      <c r="R21" s="16"/>
      <c r="S21" s="16"/>
      <c r="T21" s="16"/>
    </row>
    <row r="22" spans="1:20">
      <c r="A22" s="7" t="s">
        <v>506</v>
      </c>
      <c r="B22" s="19" t="s">
        <v>578</v>
      </c>
      <c r="C22" s="39" t="s">
        <v>263</v>
      </c>
      <c r="D22" s="39" t="s">
        <v>264</v>
      </c>
      <c r="E22" s="30" t="s">
        <v>141</v>
      </c>
      <c r="F22" s="30" t="s">
        <v>142</v>
      </c>
      <c r="G22" s="28">
        <v>8</v>
      </c>
      <c r="H22" s="30" t="s">
        <v>265</v>
      </c>
      <c r="I22" s="9">
        <v>1</v>
      </c>
      <c r="J22" s="9">
        <v>6</v>
      </c>
      <c r="K22" s="9">
        <v>0</v>
      </c>
      <c r="L22" s="9">
        <v>0</v>
      </c>
      <c r="M22" s="9">
        <v>0</v>
      </c>
      <c r="N22" s="20"/>
      <c r="O22" s="20"/>
      <c r="P22" s="10">
        <f t="shared" si="0"/>
        <v>7</v>
      </c>
      <c r="Q22" s="16"/>
      <c r="R22" s="16"/>
      <c r="S22" s="16"/>
      <c r="T22" s="16"/>
    </row>
    <row r="23" spans="1:20">
      <c r="A23" s="7" t="s">
        <v>507</v>
      </c>
      <c r="B23" s="19" t="s">
        <v>579</v>
      </c>
      <c r="C23" s="39" t="s">
        <v>302</v>
      </c>
      <c r="D23" s="39" t="s">
        <v>303</v>
      </c>
      <c r="E23" s="30" t="s">
        <v>304</v>
      </c>
      <c r="F23" s="30" t="s">
        <v>26</v>
      </c>
      <c r="G23" s="28">
        <v>8</v>
      </c>
      <c r="H23" s="30" t="s">
        <v>305</v>
      </c>
      <c r="I23" s="9">
        <v>3</v>
      </c>
      <c r="J23" s="9">
        <v>0</v>
      </c>
      <c r="K23" s="9">
        <v>2</v>
      </c>
      <c r="L23" s="9">
        <v>0</v>
      </c>
      <c r="M23" s="9">
        <v>2</v>
      </c>
      <c r="N23" s="20"/>
      <c r="O23" s="20"/>
      <c r="P23" s="10">
        <f t="shared" si="0"/>
        <v>7</v>
      </c>
      <c r="Q23" s="16"/>
      <c r="R23" s="16"/>
      <c r="S23" s="16"/>
      <c r="T23" s="16"/>
    </row>
    <row r="24" spans="1:20">
      <c r="A24" s="7" t="s">
        <v>508</v>
      </c>
      <c r="B24" s="19" t="s">
        <v>581</v>
      </c>
      <c r="C24" s="39" t="s">
        <v>230</v>
      </c>
      <c r="D24" s="39" t="s">
        <v>231</v>
      </c>
      <c r="E24" s="30" t="s">
        <v>232</v>
      </c>
      <c r="F24" s="30" t="s">
        <v>233</v>
      </c>
      <c r="G24" s="28">
        <v>8</v>
      </c>
      <c r="H24" s="30" t="s">
        <v>234</v>
      </c>
      <c r="I24" s="9">
        <v>3</v>
      </c>
      <c r="J24" s="9">
        <v>1</v>
      </c>
      <c r="K24" s="9">
        <v>0</v>
      </c>
      <c r="L24" s="9">
        <v>0</v>
      </c>
      <c r="M24" s="9">
        <v>2</v>
      </c>
      <c r="N24" s="20"/>
      <c r="O24" s="20"/>
      <c r="P24" s="10">
        <f t="shared" si="0"/>
        <v>6</v>
      </c>
      <c r="Q24" s="16"/>
      <c r="R24" s="16"/>
      <c r="S24" s="16"/>
      <c r="T24" s="16"/>
    </row>
    <row r="25" spans="1:20">
      <c r="A25" s="7" t="s">
        <v>509</v>
      </c>
      <c r="B25" s="51" t="s">
        <v>582</v>
      </c>
      <c r="C25" s="39" t="s">
        <v>218</v>
      </c>
      <c r="D25" s="39" t="s">
        <v>219</v>
      </c>
      <c r="E25" s="30" t="s">
        <v>37</v>
      </c>
      <c r="F25" s="30" t="s">
        <v>38</v>
      </c>
      <c r="G25" s="28">
        <v>8</v>
      </c>
      <c r="H25" s="30" t="s">
        <v>220</v>
      </c>
      <c r="I25" s="9">
        <v>4</v>
      </c>
      <c r="J25" s="9">
        <v>0</v>
      </c>
      <c r="K25" s="9">
        <v>0</v>
      </c>
      <c r="L25" s="9">
        <v>0</v>
      </c>
      <c r="M25" s="9">
        <v>2</v>
      </c>
      <c r="N25" s="9"/>
      <c r="O25" s="9"/>
      <c r="P25" s="10">
        <f t="shared" si="0"/>
        <v>6</v>
      </c>
      <c r="Q25" s="16"/>
      <c r="R25" s="16"/>
      <c r="S25" s="16"/>
      <c r="T25" s="16"/>
    </row>
    <row r="26" spans="1:20">
      <c r="A26" s="7" t="s">
        <v>510</v>
      </c>
      <c r="B26" s="19" t="s">
        <v>583</v>
      </c>
      <c r="C26" s="39" t="s">
        <v>109</v>
      </c>
      <c r="D26" s="39" t="s">
        <v>256</v>
      </c>
      <c r="E26" s="30" t="s">
        <v>257</v>
      </c>
      <c r="F26" s="30" t="s">
        <v>258</v>
      </c>
      <c r="G26" s="28">
        <v>8</v>
      </c>
      <c r="H26" s="28" t="s">
        <v>259</v>
      </c>
      <c r="I26" s="9">
        <v>3</v>
      </c>
      <c r="J26" s="9">
        <v>0</v>
      </c>
      <c r="K26" s="9">
        <v>0</v>
      </c>
      <c r="L26" s="9">
        <v>0</v>
      </c>
      <c r="M26" s="9">
        <v>2</v>
      </c>
      <c r="N26" s="20"/>
      <c r="O26" s="20"/>
      <c r="P26" s="10">
        <f t="shared" si="0"/>
        <v>5</v>
      </c>
      <c r="Q26" s="16"/>
      <c r="R26" s="16"/>
      <c r="S26" s="16"/>
      <c r="T26" s="16"/>
    </row>
    <row r="27" spans="1:20">
      <c r="A27" s="7" t="s">
        <v>511</v>
      </c>
      <c r="B27" s="19" t="s">
        <v>585</v>
      </c>
      <c r="C27" s="39" t="s">
        <v>55</v>
      </c>
      <c r="D27" s="39" t="s">
        <v>268</v>
      </c>
      <c r="E27" s="26" t="s">
        <v>212</v>
      </c>
      <c r="F27" s="26" t="s">
        <v>213</v>
      </c>
      <c r="G27" s="28">
        <v>8</v>
      </c>
      <c r="H27" s="26" t="s">
        <v>214</v>
      </c>
      <c r="I27" s="9">
        <v>3</v>
      </c>
      <c r="J27" s="9">
        <v>0</v>
      </c>
      <c r="K27" s="9">
        <v>0</v>
      </c>
      <c r="L27" s="9">
        <v>0</v>
      </c>
      <c r="M27" s="9">
        <v>2</v>
      </c>
      <c r="N27" s="20"/>
      <c r="O27" s="20"/>
      <c r="P27" s="10">
        <f t="shared" si="0"/>
        <v>5</v>
      </c>
      <c r="Q27" s="16"/>
      <c r="R27" s="16"/>
      <c r="S27" s="16"/>
      <c r="T27" s="16"/>
    </row>
    <row r="28" spans="1:20">
      <c r="A28" s="7" t="s">
        <v>512</v>
      </c>
      <c r="B28" s="19" t="s">
        <v>584</v>
      </c>
      <c r="C28" s="29" t="s">
        <v>68</v>
      </c>
      <c r="D28" s="29" t="s">
        <v>298</v>
      </c>
      <c r="E28" s="30" t="s">
        <v>299</v>
      </c>
      <c r="F28" s="29" t="s">
        <v>300</v>
      </c>
      <c r="G28" s="28">
        <v>8</v>
      </c>
      <c r="H28" s="29" t="s">
        <v>301</v>
      </c>
      <c r="I28" s="9">
        <v>3</v>
      </c>
      <c r="J28" s="9">
        <v>0</v>
      </c>
      <c r="K28" s="9">
        <v>0</v>
      </c>
      <c r="L28" s="9">
        <v>0</v>
      </c>
      <c r="M28" s="9">
        <v>2</v>
      </c>
      <c r="N28" s="20"/>
      <c r="O28" s="20"/>
      <c r="P28" s="10">
        <f t="shared" si="0"/>
        <v>5</v>
      </c>
      <c r="Q28" s="16"/>
      <c r="R28" s="16"/>
      <c r="S28" s="16"/>
      <c r="T28" s="16"/>
    </row>
    <row r="29" spans="1:20">
      <c r="A29" s="7" t="s">
        <v>513</v>
      </c>
      <c r="B29" s="19" t="s">
        <v>587</v>
      </c>
      <c r="C29" s="39" t="s">
        <v>287</v>
      </c>
      <c r="D29" s="39" t="s">
        <v>288</v>
      </c>
      <c r="E29" s="30" t="s">
        <v>104</v>
      </c>
      <c r="F29" s="30" t="s">
        <v>26</v>
      </c>
      <c r="G29" s="28">
        <v>8</v>
      </c>
      <c r="H29" s="30" t="s">
        <v>286</v>
      </c>
      <c r="I29" s="9">
        <v>0</v>
      </c>
      <c r="J29" s="9">
        <v>3</v>
      </c>
      <c r="K29" s="9">
        <v>0</v>
      </c>
      <c r="L29" s="9">
        <v>0</v>
      </c>
      <c r="M29" s="9">
        <v>1</v>
      </c>
      <c r="N29" s="20"/>
      <c r="O29" s="20"/>
      <c r="P29" s="10">
        <f t="shared" si="0"/>
        <v>4</v>
      </c>
      <c r="Q29" s="16"/>
      <c r="R29" s="16"/>
      <c r="S29" s="16"/>
      <c r="T29" s="16"/>
    </row>
    <row r="30" spans="1:20">
      <c r="A30" s="7" t="s">
        <v>514</v>
      </c>
      <c r="B30" s="19" t="s">
        <v>586</v>
      </c>
      <c r="C30" s="39" t="s">
        <v>250</v>
      </c>
      <c r="D30" s="39" t="s">
        <v>251</v>
      </c>
      <c r="E30" s="30" t="s">
        <v>104</v>
      </c>
      <c r="F30" s="30" t="s">
        <v>26</v>
      </c>
      <c r="G30" s="28">
        <v>8</v>
      </c>
      <c r="H30" s="30" t="s">
        <v>252</v>
      </c>
      <c r="I30" s="9">
        <v>3</v>
      </c>
      <c r="J30" s="9">
        <v>0</v>
      </c>
      <c r="K30" s="9">
        <v>0</v>
      </c>
      <c r="L30" s="9">
        <v>0</v>
      </c>
      <c r="M30" s="9">
        <v>1</v>
      </c>
      <c r="N30" s="20"/>
      <c r="O30" s="20"/>
      <c r="P30" s="10">
        <f t="shared" si="0"/>
        <v>4</v>
      </c>
      <c r="Q30" s="16"/>
      <c r="R30" s="16"/>
      <c r="S30" s="16"/>
      <c r="T30" s="16"/>
    </row>
    <row r="31" spans="1:20">
      <c r="A31" s="7" t="s">
        <v>515</v>
      </c>
      <c r="B31" s="19" t="s">
        <v>588</v>
      </c>
      <c r="C31" s="39" t="s">
        <v>78</v>
      </c>
      <c r="D31" s="39" t="s">
        <v>278</v>
      </c>
      <c r="E31" s="30" t="s">
        <v>144</v>
      </c>
      <c r="F31" s="30" t="s">
        <v>26</v>
      </c>
      <c r="G31" s="28">
        <v>8</v>
      </c>
      <c r="H31" s="30" t="s">
        <v>217</v>
      </c>
      <c r="I31" s="9">
        <v>3</v>
      </c>
      <c r="J31" s="9">
        <v>0</v>
      </c>
      <c r="K31" s="9">
        <v>0</v>
      </c>
      <c r="L31" s="9">
        <v>0</v>
      </c>
      <c r="M31" s="9">
        <v>0</v>
      </c>
      <c r="N31" s="20"/>
      <c r="O31" s="20"/>
      <c r="P31" s="10">
        <f t="shared" si="0"/>
        <v>3</v>
      </c>
      <c r="Q31" s="16"/>
      <c r="R31" s="16"/>
      <c r="S31" s="16"/>
      <c r="T31" s="16"/>
    </row>
    <row r="32" spans="1:20">
      <c r="A32" s="7" t="s">
        <v>516</v>
      </c>
      <c r="B32" s="19" t="s">
        <v>589</v>
      </c>
      <c r="C32" s="39" t="s">
        <v>266</v>
      </c>
      <c r="D32" s="39" t="s">
        <v>267</v>
      </c>
      <c r="E32" s="30" t="s">
        <v>104</v>
      </c>
      <c r="F32" s="30" t="s">
        <v>26</v>
      </c>
      <c r="G32" s="28">
        <v>8</v>
      </c>
      <c r="H32" s="30" t="s">
        <v>252</v>
      </c>
      <c r="I32" s="9">
        <v>0</v>
      </c>
      <c r="J32" s="9">
        <v>0</v>
      </c>
      <c r="K32" s="9">
        <v>0</v>
      </c>
      <c r="L32" s="9">
        <v>0</v>
      </c>
      <c r="M32" s="9">
        <v>1</v>
      </c>
      <c r="N32" s="20"/>
      <c r="O32" s="20"/>
      <c r="P32" s="10">
        <f t="shared" si="0"/>
        <v>1</v>
      </c>
      <c r="Q32" s="16"/>
      <c r="R32" s="16"/>
      <c r="S32" s="16"/>
      <c r="T32" s="16"/>
    </row>
    <row r="33" spans="1:20">
      <c r="A33" s="7" t="s">
        <v>517</v>
      </c>
      <c r="B33" s="19" t="s">
        <v>590</v>
      </c>
      <c r="C33" s="39" t="s">
        <v>284</v>
      </c>
      <c r="D33" s="39" t="s">
        <v>285</v>
      </c>
      <c r="E33" s="30" t="s">
        <v>104</v>
      </c>
      <c r="F33" s="30" t="s">
        <v>26</v>
      </c>
      <c r="G33" s="28">
        <v>8</v>
      </c>
      <c r="H33" s="30" t="s">
        <v>286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0"/>
      <c r="O33" s="20"/>
      <c r="P33" s="10">
        <f t="shared" si="0"/>
        <v>0</v>
      </c>
      <c r="Q33" s="16"/>
      <c r="R33" s="16"/>
      <c r="S33" s="16"/>
      <c r="T33" s="16"/>
    </row>
    <row r="34" spans="1:20">
      <c r="A34" s="7" t="s">
        <v>518</v>
      </c>
      <c r="B34" s="19" t="s">
        <v>591</v>
      </c>
      <c r="C34" s="39" t="s">
        <v>107</v>
      </c>
      <c r="D34" s="39" t="s">
        <v>275</v>
      </c>
      <c r="E34" s="30" t="s">
        <v>104</v>
      </c>
      <c r="F34" s="30" t="s">
        <v>26</v>
      </c>
      <c r="G34" s="28">
        <v>8</v>
      </c>
      <c r="H34" s="30" t="s">
        <v>252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0"/>
      <c r="O34" s="20"/>
      <c r="P34" s="10">
        <f t="shared" si="0"/>
        <v>0</v>
      </c>
      <c r="Q34" s="16"/>
      <c r="R34" s="16"/>
      <c r="S34" s="16"/>
      <c r="T34" s="16"/>
    </row>
    <row r="35" spans="1:20">
      <c r="A35" s="7"/>
      <c r="B35" s="19"/>
      <c r="C35" s="39" t="s">
        <v>243</v>
      </c>
      <c r="D35" s="39" t="s">
        <v>244</v>
      </c>
      <c r="E35" s="26" t="s">
        <v>77</v>
      </c>
      <c r="F35" s="26" t="s">
        <v>26</v>
      </c>
      <c r="G35" s="33">
        <v>8</v>
      </c>
      <c r="H35" s="26" t="s">
        <v>245</v>
      </c>
      <c r="I35" s="9"/>
      <c r="J35" s="9"/>
      <c r="K35" s="9"/>
      <c r="L35" s="9"/>
      <c r="M35" s="9"/>
      <c r="N35" s="20"/>
      <c r="O35" s="20"/>
      <c r="P35" s="10"/>
      <c r="Q35" s="16"/>
      <c r="R35" s="16"/>
      <c r="S35" s="16"/>
      <c r="T35" s="16"/>
    </row>
    <row r="36" spans="1:20" ht="15.75">
      <c r="A36" s="14"/>
      <c r="B36" s="14"/>
      <c r="C36" s="15"/>
      <c r="D36" s="8"/>
      <c r="E36" s="8"/>
      <c r="F36" s="8"/>
      <c r="G36" s="8"/>
      <c r="H36" s="8"/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>
      <c r="A38" s="14"/>
      <c r="B38" s="14"/>
      <c r="C38" s="15"/>
      <c r="D38" s="8"/>
      <c r="E38" s="8"/>
      <c r="F38" s="8"/>
      <c r="G38" s="8"/>
      <c r="H38" s="8" t="s">
        <v>592</v>
      </c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>
      <c r="A39" s="14"/>
      <c r="B39" s="14"/>
      <c r="C39" s="15"/>
      <c r="D39" s="8"/>
      <c r="E39" s="8"/>
      <c r="F39" s="8"/>
      <c r="G39" s="8"/>
      <c r="H39" s="8"/>
      <c r="I39" s="55" t="s">
        <v>434</v>
      </c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>
      <c r="A40" s="14"/>
      <c r="B40" s="14"/>
      <c r="C40" s="15"/>
      <c r="D40" s="8"/>
      <c r="E40" s="8"/>
      <c r="F40" s="8"/>
      <c r="G40" s="8"/>
      <c r="H40" s="8"/>
      <c r="I40" s="55" t="s">
        <v>367</v>
      </c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>
      <c r="A41" s="14"/>
      <c r="B41" s="14"/>
      <c r="C41" s="15"/>
      <c r="D41" s="8"/>
      <c r="E41" s="8"/>
      <c r="F41" s="8"/>
      <c r="G41" s="8"/>
      <c r="H41" s="8"/>
      <c r="I41" s="55" t="s">
        <v>743</v>
      </c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4"/>
  <sheetViews>
    <sheetView topLeftCell="A16" workbookViewId="0">
      <selection activeCell="D43" sqref="D43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52" t="s">
        <v>742</v>
      </c>
      <c r="C4" s="48" t="s">
        <v>318</v>
      </c>
      <c r="D4" s="23" t="s">
        <v>319</v>
      </c>
      <c r="E4" s="23" t="s">
        <v>304</v>
      </c>
      <c r="F4" s="23" t="s">
        <v>26</v>
      </c>
      <c r="G4" s="24">
        <v>8</v>
      </c>
      <c r="H4" s="23" t="s">
        <v>320</v>
      </c>
      <c r="I4" s="9">
        <v>3</v>
      </c>
      <c r="J4" s="9">
        <v>7</v>
      </c>
      <c r="K4" s="9">
        <v>10</v>
      </c>
      <c r="L4" s="9">
        <v>10</v>
      </c>
      <c r="M4" s="9">
        <v>3</v>
      </c>
      <c r="N4" s="20"/>
      <c r="O4" s="20"/>
      <c r="P4" s="10">
        <f t="shared" ref="P4:P31" si="0">SUM(I4:O4)</f>
        <v>33</v>
      </c>
    </row>
    <row r="5" spans="1:20" ht="15.75" customHeight="1">
      <c r="A5" s="7" t="s">
        <v>3</v>
      </c>
      <c r="B5" s="52" t="s">
        <v>741</v>
      </c>
      <c r="C5" s="49" t="s">
        <v>309</v>
      </c>
      <c r="D5" s="29" t="s">
        <v>310</v>
      </c>
      <c r="E5" s="30" t="s">
        <v>208</v>
      </c>
      <c r="F5" s="30" t="s">
        <v>26</v>
      </c>
      <c r="G5" s="28">
        <v>8</v>
      </c>
      <c r="H5" s="30" t="s">
        <v>311</v>
      </c>
      <c r="I5" s="9">
        <v>7</v>
      </c>
      <c r="J5" s="9">
        <v>2</v>
      </c>
      <c r="K5" s="9">
        <v>9</v>
      </c>
      <c r="L5" s="9">
        <v>4</v>
      </c>
      <c r="M5" s="9">
        <v>0</v>
      </c>
      <c r="N5" s="20"/>
      <c r="O5" s="20"/>
      <c r="P5" s="10">
        <f t="shared" si="0"/>
        <v>22</v>
      </c>
    </row>
    <row r="6" spans="1:20" ht="15.75" customHeight="1">
      <c r="A6" s="7" t="s">
        <v>4</v>
      </c>
      <c r="B6" s="12" t="s">
        <v>740</v>
      </c>
      <c r="C6" s="26" t="s">
        <v>312</v>
      </c>
      <c r="D6" s="26" t="s">
        <v>313</v>
      </c>
      <c r="E6" s="26" t="s">
        <v>29</v>
      </c>
      <c r="F6" s="26" t="s">
        <v>26</v>
      </c>
      <c r="G6" s="33">
        <v>8</v>
      </c>
      <c r="H6" s="26" t="s">
        <v>314</v>
      </c>
      <c r="I6" s="9">
        <v>5</v>
      </c>
      <c r="J6" s="9">
        <v>2</v>
      </c>
      <c r="K6" s="9">
        <v>1</v>
      </c>
      <c r="L6" s="9">
        <v>10</v>
      </c>
      <c r="M6" s="9">
        <v>2</v>
      </c>
      <c r="N6" s="9"/>
      <c r="O6" s="9"/>
      <c r="P6" s="10">
        <f t="shared" si="0"/>
        <v>20</v>
      </c>
    </row>
    <row r="7" spans="1:20" ht="15.75" customHeight="1">
      <c r="A7" s="7" t="s">
        <v>5</v>
      </c>
      <c r="B7" s="52" t="s">
        <v>739</v>
      </c>
      <c r="C7" s="30" t="s">
        <v>315</v>
      </c>
      <c r="D7" s="30" t="s">
        <v>316</v>
      </c>
      <c r="E7" s="30" t="s">
        <v>37</v>
      </c>
      <c r="F7" s="30" t="s">
        <v>38</v>
      </c>
      <c r="G7" s="28">
        <v>8</v>
      </c>
      <c r="H7" s="30" t="s">
        <v>317</v>
      </c>
      <c r="I7" s="9">
        <v>5</v>
      </c>
      <c r="J7" s="9">
        <v>0</v>
      </c>
      <c r="K7" s="9">
        <v>2</v>
      </c>
      <c r="L7" s="9">
        <v>10</v>
      </c>
      <c r="M7" s="9">
        <v>3</v>
      </c>
      <c r="N7" s="20"/>
      <c r="O7" s="20"/>
      <c r="P7" s="10">
        <f t="shared" si="0"/>
        <v>20</v>
      </c>
    </row>
    <row r="8" spans="1:20" ht="15.75" customHeight="1">
      <c r="A8" s="7" t="s">
        <v>6</v>
      </c>
      <c r="B8" s="52" t="s">
        <v>738</v>
      </c>
      <c r="C8" s="30" t="s">
        <v>324</v>
      </c>
      <c r="D8" s="30" t="s">
        <v>332</v>
      </c>
      <c r="E8" s="30" t="s">
        <v>236</v>
      </c>
      <c r="F8" s="30" t="s">
        <v>138</v>
      </c>
      <c r="G8" s="28">
        <v>8</v>
      </c>
      <c r="H8" s="30" t="s">
        <v>326</v>
      </c>
      <c r="I8" s="9">
        <v>0</v>
      </c>
      <c r="J8" s="9">
        <v>0</v>
      </c>
      <c r="K8" s="9">
        <v>1</v>
      </c>
      <c r="L8" s="9">
        <v>5</v>
      </c>
      <c r="M8" s="9">
        <v>10</v>
      </c>
      <c r="N8" s="20"/>
      <c r="O8" s="20"/>
      <c r="P8" s="10">
        <f t="shared" si="0"/>
        <v>16</v>
      </c>
    </row>
    <row r="9" spans="1:20" ht="15.75" customHeight="1">
      <c r="A9" s="7" t="s">
        <v>8</v>
      </c>
      <c r="B9" s="19" t="s">
        <v>737</v>
      </c>
      <c r="C9" s="30" t="s">
        <v>339</v>
      </c>
      <c r="D9" s="30" t="s">
        <v>340</v>
      </c>
      <c r="E9" s="30" t="s">
        <v>304</v>
      </c>
      <c r="F9" s="30" t="s">
        <v>26</v>
      </c>
      <c r="G9" s="28">
        <v>8</v>
      </c>
      <c r="H9" s="30" t="s">
        <v>320</v>
      </c>
      <c r="I9" s="9">
        <v>3</v>
      </c>
      <c r="J9" s="9">
        <v>1</v>
      </c>
      <c r="K9" s="9">
        <v>1</v>
      </c>
      <c r="L9" s="9">
        <v>10</v>
      </c>
      <c r="M9" s="9">
        <v>0</v>
      </c>
      <c r="N9" s="20"/>
      <c r="O9" s="20"/>
      <c r="P9" s="10">
        <f t="shared" si="0"/>
        <v>15</v>
      </c>
      <c r="Q9" s="16"/>
      <c r="R9" s="16"/>
      <c r="S9" s="16"/>
      <c r="T9" s="16"/>
    </row>
    <row r="10" spans="1:20" ht="15.75" customHeight="1">
      <c r="A10" s="7" t="s">
        <v>9</v>
      </c>
      <c r="B10" s="19" t="s">
        <v>736</v>
      </c>
      <c r="C10" s="29" t="s">
        <v>337</v>
      </c>
      <c r="D10" s="29" t="s">
        <v>338</v>
      </c>
      <c r="E10" s="30" t="s">
        <v>552</v>
      </c>
      <c r="F10" s="30" t="s">
        <v>97</v>
      </c>
      <c r="G10" s="28">
        <v>8</v>
      </c>
      <c r="H10" s="30" t="s">
        <v>549</v>
      </c>
      <c r="I10" s="9">
        <v>3</v>
      </c>
      <c r="J10" s="9">
        <v>0</v>
      </c>
      <c r="K10" s="9">
        <v>7</v>
      </c>
      <c r="L10" s="9">
        <v>0</v>
      </c>
      <c r="M10" s="9">
        <v>1</v>
      </c>
      <c r="N10" s="20"/>
      <c r="O10" s="20"/>
      <c r="P10" s="10">
        <f t="shared" si="0"/>
        <v>11</v>
      </c>
      <c r="Q10" s="16"/>
      <c r="R10" s="16"/>
      <c r="S10" s="16"/>
      <c r="T10" s="16"/>
    </row>
    <row r="11" spans="1:20">
      <c r="A11" s="7" t="s">
        <v>495</v>
      </c>
      <c r="B11" s="19" t="s">
        <v>735</v>
      </c>
      <c r="C11" s="30" t="s">
        <v>329</v>
      </c>
      <c r="D11" s="30" t="s">
        <v>330</v>
      </c>
      <c r="E11" s="30" t="s">
        <v>37</v>
      </c>
      <c r="F11" s="30" t="s">
        <v>38</v>
      </c>
      <c r="G11" s="28">
        <v>8</v>
      </c>
      <c r="H11" s="30" t="s">
        <v>331</v>
      </c>
      <c r="I11" s="9">
        <v>2</v>
      </c>
      <c r="J11" s="9">
        <v>0</v>
      </c>
      <c r="K11" s="9">
        <v>1</v>
      </c>
      <c r="L11" s="9">
        <v>7</v>
      </c>
      <c r="M11" s="9">
        <v>0</v>
      </c>
      <c r="N11" s="20"/>
      <c r="O11" s="20"/>
      <c r="P11" s="10">
        <f t="shared" si="0"/>
        <v>10</v>
      </c>
      <c r="Q11" s="16"/>
      <c r="R11" s="16"/>
      <c r="S11" s="16"/>
      <c r="T11" s="16"/>
    </row>
    <row r="12" spans="1:20">
      <c r="A12" s="7" t="s">
        <v>496</v>
      </c>
      <c r="B12" s="51" t="s">
        <v>734</v>
      </c>
      <c r="C12" s="30" t="s">
        <v>344</v>
      </c>
      <c r="D12" s="30" t="s">
        <v>345</v>
      </c>
      <c r="E12" s="30" t="s">
        <v>150</v>
      </c>
      <c r="F12" s="30" t="s">
        <v>151</v>
      </c>
      <c r="G12" s="28">
        <v>8</v>
      </c>
      <c r="H12" s="30" t="s">
        <v>225</v>
      </c>
      <c r="I12" s="9">
        <v>0</v>
      </c>
      <c r="J12" s="9">
        <v>0</v>
      </c>
      <c r="K12" s="9">
        <v>1</v>
      </c>
      <c r="L12" s="9">
        <v>5</v>
      </c>
      <c r="M12" s="9">
        <v>3</v>
      </c>
      <c r="N12" s="9"/>
      <c r="O12" s="9"/>
      <c r="P12" s="10">
        <f t="shared" si="0"/>
        <v>9</v>
      </c>
      <c r="Q12" s="16"/>
      <c r="R12" s="16"/>
      <c r="S12" s="16"/>
      <c r="T12" s="16"/>
    </row>
    <row r="13" spans="1:20">
      <c r="A13" s="7" t="s">
        <v>497</v>
      </c>
      <c r="B13" s="19" t="s">
        <v>733</v>
      </c>
      <c r="C13" s="30" t="s">
        <v>341</v>
      </c>
      <c r="D13" s="30" t="s">
        <v>342</v>
      </c>
      <c r="E13" s="30" t="s">
        <v>125</v>
      </c>
      <c r="F13" s="30" t="s">
        <v>126</v>
      </c>
      <c r="G13" s="28">
        <v>8</v>
      </c>
      <c r="H13" s="30" t="s">
        <v>343</v>
      </c>
      <c r="I13" s="9">
        <v>3</v>
      </c>
      <c r="J13" s="9">
        <v>1</v>
      </c>
      <c r="K13" s="9">
        <v>2</v>
      </c>
      <c r="L13" s="9">
        <v>3</v>
      </c>
      <c r="M13" s="9">
        <v>0</v>
      </c>
      <c r="N13" s="20"/>
      <c r="O13" s="20"/>
      <c r="P13" s="10">
        <f t="shared" si="0"/>
        <v>9</v>
      </c>
      <c r="Q13" s="16"/>
      <c r="R13" s="16"/>
      <c r="S13" s="16"/>
      <c r="T13" s="16"/>
    </row>
    <row r="14" spans="1:20">
      <c r="A14" s="7" t="s">
        <v>498</v>
      </c>
      <c r="B14" s="19" t="s">
        <v>732</v>
      </c>
      <c r="C14" s="30" t="s">
        <v>266</v>
      </c>
      <c r="D14" s="30" t="s">
        <v>323</v>
      </c>
      <c r="E14" s="30" t="s">
        <v>304</v>
      </c>
      <c r="F14" s="30" t="s">
        <v>26</v>
      </c>
      <c r="G14" s="28">
        <v>8</v>
      </c>
      <c r="H14" s="30" t="s">
        <v>320</v>
      </c>
      <c r="I14" s="9">
        <v>2</v>
      </c>
      <c r="J14" s="9">
        <v>0</v>
      </c>
      <c r="K14" s="9">
        <v>1</v>
      </c>
      <c r="L14" s="9">
        <v>3</v>
      </c>
      <c r="M14" s="9">
        <v>3</v>
      </c>
      <c r="N14" s="20"/>
      <c r="O14" s="20"/>
      <c r="P14" s="10">
        <f t="shared" si="0"/>
        <v>9</v>
      </c>
      <c r="Q14" s="16"/>
      <c r="R14" s="16"/>
      <c r="S14" s="16"/>
      <c r="T14" s="16"/>
    </row>
    <row r="15" spans="1:20">
      <c r="A15" s="7" t="s">
        <v>499</v>
      </c>
      <c r="B15" s="19" t="s">
        <v>731</v>
      </c>
      <c r="C15" s="29" t="s">
        <v>346</v>
      </c>
      <c r="D15" s="29" t="s">
        <v>347</v>
      </c>
      <c r="E15" s="30" t="s">
        <v>32</v>
      </c>
      <c r="F15" s="30" t="s">
        <v>26</v>
      </c>
      <c r="G15" s="28">
        <v>8</v>
      </c>
      <c r="H15" s="30" t="s">
        <v>348</v>
      </c>
      <c r="I15" s="9">
        <v>7</v>
      </c>
      <c r="J15" s="9">
        <v>1</v>
      </c>
      <c r="K15" s="9">
        <v>1</v>
      </c>
      <c r="L15" s="9">
        <v>0</v>
      </c>
      <c r="M15" s="9">
        <v>0</v>
      </c>
      <c r="N15" s="20"/>
      <c r="O15" s="20"/>
      <c r="P15" s="10">
        <f t="shared" si="0"/>
        <v>9</v>
      </c>
      <c r="Q15" s="16"/>
      <c r="R15" s="16"/>
      <c r="S15" s="16"/>
      <c r="T15" s="16"/>
    </row>
    <row r="16" spans="1:20">
      <c r="A16" s="7" t="s">
        <v>500</v>
      </c>
      <c r="B16" s="51" t="s">
        <v>730</v>
      </c>
      <c r="C16" s="29" t="s">
        <v>321</v>
      </c>
      <c r="D16" s="29" t="s">
        <v>322</v>
      </c>
      <c r="E16" s="30" t="s">
        <v>208</v>
      </c>
      <c r="F16" s="30" t="s">
        <v>26</v>
      </c>
      <c r="G16" s="28">
        <v>8</v>
      </c>
      <c r="H16" s="30" t="s">
        <v>311</v>
      </c>
      <c r="I16" s="9">
        <v>5</v>
      </c>
      <c r="J16" s="9">
        <v>1</v>
      </c>
      <c r="K16" s="9">
        <v>2</v>
      </c>
      <c r="L16" s="9">
        <v>0</v>
      </c>
      <c r="M16" s="9">
        <v>0</v>
      </c>
      <c r="N16" s="9"/>
      <c r="O16" s="9"/>
      <c r="P16" s="10">
        <f t="shared" si="0"/>
        <v>8</v>
      </c>
      <c r="Q16" s="16"/>
      <c r="R16" s="16"/>
      <c r="S16" s="16"/>
      <c r="T16" s="16"/>
    </row>
    <row r="17" spans="1:20">
      <c r="A17" s="7" t="s">
        <v>501</v>
      </c>
      <c r="B17" s="19" t="s">
        <v>729</v>
      </c>
      <c r="C17" s="30" t="s">
        <v>324</v>
      </c>
      <c r="D17" s="30" t="s">
        <v>325</v>
      </c>
      <c r="E17" s="30" t="s">
        <v>236</v>
      </c>
      <c r="F17" s="30" t="s">
        <v>138</v>
      </c>
      <c r="G17" s="28">
        <v>8</v>
      </c>
      <c r="H17" s="30" t="s">
        <v>326</v>
      </c>
      <c r="I17" s="9">
        <v>0</v>
      </c>
      <c r="J17" s="9">
        <v>1</v>
      </c>
      <c r="K17" s="9">
        <v>5</v>
      </c>
      <c r="L17" s="9">
        <v>0</v>
      </c>
      <c r="M17" s="9">
        <v>1</v>
      </c>
      <c r="N17" s="20"/>
      <c r="O17" s="20"/>
      <c r="P17" s="10">
        <f t="shared" si="0"/>
        <v>7</v>
      </c>
      <c r="Q17" s="16"/>
      <c r="R17" s="16"/>
      <c r="S17" s="16"/>
      <c r="T17" s="16"/>
    </row>
    <row r="18" spans="1:20">
      <c r="A18" s="7" t="s">
        <v>502</v>
      </c>
      <c r="B18" s="19" t="s">
        <v>728</v>
      </c>
      <c r="C18" s="30" t="s">
        <v>361</v>
      </c>
      <c r="D18" s="30" t="s">
        <v>362</v>
      </c>
      <c r="E18" s="30" t="s">
        <v>304</v>
      </c>
      <c r="F18" s="30" t="s">
        <v>26</v>
      </c>
      <c r="G18" s="28">
        <v>8</v>
      </c>
      <c r="H18" s="30" t="s">
        <v>320</v>
      </c>
      <c r="I18" s="9">
        <v>1</v>
      </c>
      <c r="J18" s="9">
        <v>5</v>
      </c>
      <c r="K18" s="9">
        <v>1</v>
      </c>
      <c r="L18" s="9">
        <v>0</v>
      </c>
      <c r="M18" s="9">
        <v>0</v>
      </c>
      <c r="N18" s="20"/>
      <c r="O18" s="20"/>
      <c r="P18" s="10">
        <f t="shared" si="0"/>
        <v>7</v>
      </c>
      <c r="Q18" s="16"/>
      <c r="R18" s="16"/>
      <c r="S18" s="16"/>
      <c r="T18" s="16"/>
    </row>
    <row r="19" spans="1:20">
      <c r="A19" s="7" t="s">
        <v>503</v>
      </c>
      <c r="B19" s="19" t="s">
        <v>727</v>
      </c>
      <c r="C19" s="30" t="s">
        <v>35</v>
      </c>
      <c r="D19" s="30" t="s">
        <v>327</v>
      </c>
      <c r="E19" s="30" t="s">
        <v>169</v>
      </c>
      <c r="F19" s="30" t="s">
        <v>26</v>
      </c>
      <c r="G19" s="28">
        <v>8</v>
      </c>
      <c r="H19" s="30" t="s">
        <v>328</v>
      </c>
      <c r="I19" s="9">
        <v>5</v>
      </c>
      <c r="J19" s="9">
        <v>0</v>
      </c>
      <c r="K19" s="9">
        <v>0</v>
      </c>
      <c r="L19" s="9">
        <v>2</v>
      </c>
      <c r="M19" s="9">
        <v>0</v>
      </c>
      <c r="N19" s="20"/>
      <c r="O19" s="20"/>
      <c r="P19" s="10">
        <f t="shared" si="0"/>
        <v>7</v>
      </c>
      <c r="Q19" s="16"/>
      <c r="R19" s="16"/>
      <c r="S19" s="16"/>
      <c r="T19" s="16"/>
    </row>
    <row r="20" spans="1:20">
      <c r="A20" s="7" t="s">
        <v>504</v>
      </c>
      <c r="B20" s="51" t="s">
        <v>726</v>
      </c>
      <c r="C20" s="30" t="s">
        <v>364</v>
      </c>
      <c r="D20" s="30" t="s">
        <v>45</v>
      </c>
      <c r="E20" s="30" t="s">
        <v>365</v>
      </c>
      <c r="F20" s="30" t="s">
        <v>366</v>
      </c>
      <c r="G20" s="28">
        <v>8</v>
      </c>
      <c r="H20" s="30" t="s">
        <v>367</v>
      </c>
      <c r="I20" s="9">
        <v>2</v>
      </c>
      <c r="J20" s="9">
        <v>0</v>
      </c>
      <c r="K20" s="9">
        <v>1</v>
      </c>
      <c r="L20" s="9">
        <v>3</v>
      </c>
      <c r="M20" s="9">
        <v>0</v>
      </c>
      <c r="N20" s="9"/>
      <c r="O20" s="9"/>
      <c r="P20" s="10">
        <f t="shared" si="0"/>
        <v>6</v>
      </c>
      <c r="Q20" s="16"/>
      <c r="R20" s="16"/>
      <c r="S20" s="16"/>
      <c r="T20" s="16"/>
    </row>
    <row r="21" spans="1:20">
      <c r="A21" s="7" t="s">
        <v>505</v>
      </c>
      <c r="B21" s="19" t="s">
        <v>725</v>
      </c>
      <c r="C21" s="29" t="s">
        <v>349</v>
      </c>
      <c r="D21" s="29" t="s">
        <v>350</v>
      </c>
      <c r="E21" s="29" t="s">
        <v>351</v>
      </c>
      <c r="F21" s="29" t="s">
        <v>26</v>
      </c>
      <c r="G21" s="28">
        <v>8</v>
      </c>
      <c r="H21" s="29" t="s">
        <v>352</v>
      </c>
      <c r="I21" s="9">
        <v>0</v>
      </c>
      <c r="J21" s="9">
        <v>1</v>
      </c>
      <c r="K21" s="9">
        <v>5</v>
      </c>
      <c r="L21" s="9">
        <v>0</v>
      </c>
      <c r="M21" s="9">
        <v>0</v>
      </c>
      <c r="N21" s="20"/>
      <c r="O21" s="20"/>
      <c r="P21" s="10">
        <f t="shared" si="0"/>
        <v>6</v>
      </c>
      <c r="Q21" s="16"/>
      <c r="R21" s="16"/>
      <c r="S21" s="16"/>
      <c r="T21" s="16"/>
    </row>
    <row r="22" spans="1:20">
      <c r="A22" s="7" t="s">
        <v>506</v>
      </c>
      <c r="B22" s="19" t="s">
        <v>724</v>
      </c>
      <c r="C22" s="30" t="s">
        <v>162</v>
      </c>
      <c r="D22" s="30" t="s">
        <v>334</v>
      </c>
      <c r="E22" s="30" t="s">
        <v>335</v>
      </c>
      <c r="F22" s="30" t="s">
        <v>26</v>
      </c>
      <c r="G22" s="28">
        <v>8</v>
      </c>
      <c r="H22" s="30" t="s">
        <v>336</v>
      </c>
      <c r="I22" s="9">
        <v>2</v>
      </c>
      <c r="J22" s="9">
        <v>2</v>
      </c>
      <c r="K22" s="9">
        <v>1</v>
      </c>
      <c r="L22" s="9">
        <v>0</v>
      </c>
      <c r="M22" s="9">
        <v>0</v>
      </c>
      <c r="N22" s="20"/>
      <c r="O22" s="20"/>
      <c r="P22" s="10">
        <f t="shared" si="0"/>
        <v>5</v>
      </c>
      <c r="Q22" s="16"/>
      <c r="R22" s="16"/>
      <c r="S22" s="16"/>
      <c r="T22" s="16"/>
    </row>
    <row r="23" spans="1:20">
      <c r="A23" s="7" t="s">
        <v>507</v>
      </c>
      <c r="B23" s="19" t="s">
        <v>723</v>
      </c>
      <c r="C23" s="30" t="s">
        <v>374</v>
      </c>
      <c r="D23" s="30" t="s">
        <v>375</v>
      </c>
      <c r="E23" s="30" t="s">
        <v>70</v>
      </c>
      <c r="F23" s="30" t="s">
        <v>26</v>
      </c>
      <c r="G23" s="28">
        <v>8</v>
      </c>
      <c r="H23" s="30" t="s">
        <v>376</v>
      </c>
      <c r="I23" s="9">
        <v>2</v>
      </c>
      <c r="J23" s="9">
        <v>1</v>
      </c>
      <c r="K23" s="9">
        <v>2</v>
      </c>
      <c r="L23" s="9">
        <v>0</v>
      </c>
      <c r="M23" s="9">
        <v>0</v>
      </c>
      <c r="N23" s="20"/>
      <c r="O23" s="20"/>
      <c r="P23" s="10">
        <f t="shared" si="0"/>
        <v>5</v>
      </c>
      <c r="Q23" s="16"/>
      <c r="R23" s="16"/>
      <c r="S23" s="16"/>
      <c r="T23" s="16"/>
    </row>
    <row r="24" spans="1:20">
      <c r="A24" s="7" t="s">
        <v>508</v>
      </c>
      <c r="B24" s="19" t="s">
        <v>722</v>
      </c>
      <c r="C24" s="30" t="s">
        <v>354</v>
      </c>
      <c r="D24" s="30" t="s">
        <v>355</v>
      </c>
      <c r="E24" s="30" t="s">
        <v>150</v>
      </c>
      <c r="F24" s="30" t="s">
        <v>151</v>
      </c>
      <c r="G24" s="28">
        <v>8</v>
      </c>
      <c r="H24" s="30" t="s">
        <v>356</v>
      </c>
      <c r="I24" s="9">
        <v>2</v>
      </c>
      <c r="J24" s="9">
        <v>0</v>
      </c>
      <c r="K24" s="9">
        <v>1</v>
      </c>
      <c r="L24" s="9">
        <v>2</v>
      </c>
      <c r="M24" s="9">
        <v>0</v>
      </c>
      <c r="N24" s="20"/>
      <c r="O24" s="20"/>
      <c r="P24" s="10">
        <f t="shared" si="0"/>
        <v>5</v>
      </c>
      <c r="Q24" s="16"/>
      <c r="R24" s="16"/>
      <c r="S24" s="16"/>
      <c r="T24" s="16"/>
    </row>
    <row r="25" spans="1:20">
      <c r="A25" s="7" t="s">
        <v>509</v>
      </c>
      <c r="B25" s="19" t="s">
        <v>721</v>
      </c>
      <c r="C25" s="30" t="s">
        <v>371</v>
      </c>
      <c r="D25" s="30" t="s">
        <v>372</v>
      </c>
      <c r="E25" s="30" t="s">
        <v>144</v>
      </c>
      <c r="F25" s="30" t="s">
        <v>26</v>
      </c>
      <c r="G25" s="28">
        <v>8</v>
      </c>
      <c r="H25" s="30" t="s">
        <v>373</v>
      </c>
      <c r="I25" s="9">
        <v>2</v>
      </c>
      <c r="J25" s="9">
        <v>1</v>
      </c>
      <c r="K25" s="9">
        <v>1</v>
      </c>
      <c r="L25" s="9">
        <v>0</v>
      </c>
      <c r="M25" s="9">
        <v>0</v>
      </c>
      <c r="N25" s="20"/>
      <c r="O25" s="20"/>
      <c r="P25" s="10">
        <f t="shared" si="0"/>
        <v>4</v>
      </c>
      <c r="Q25" s="16"/>
      <c r="R25" s="16"/>
      <c r="S25" s="16"/>
      <c r="T25" s="16"/>
    </row>
    <row r="26" spans="1:20">
      <c r="A26" s="7" t="s">
        <v>510</v>
      </c>
      <c r="B26" s="19" t="s">
        <v>720</v>
      </c>
      <c r="C26" s="30" t="s">
        <v>35</v>
      </c>
      <c r="D26" s="30" t="s">
        <v>353</v>
      </c>
      <c r="E26" s="30" t="s">
        <v>37</v>
      </c>
      <c r="F26" s="30" t="s">
        <v>38</v>
      </c>
      <c r="G26" s="28">
        <v>8</v>
      </c>
      <c r="H26" s="30" t="s">
        <v>331</v>
      </c>
      <c r="I26" s="9">
        <v>0</v>
      </c>
      <c r="J26" s="9">
        <v>0</v>
      </c>
      <c r="K26" s="9">
        <v>0</v>
      </c>
      <c r="L26" s="9">
        <v>0</v>
      </c>
      <c r="M26" s="9">
        <v>3</v>
      </c>
      <c r="N26" s="20"/>
      <c r="O26" s="20"/>
      <c r="P26" s="10">
        <f t="shared" si="0"/>
        <v>3</v>
      </c>
      <c r="Q26" s="16"/>
      <c r="R26" s="16"/>
      <c r="S26" s="16"/>
      <c r="T26" s="16"/>
    </row>
    <row r="27" spans="1:20">
      <c r="A27" s="7" t="s">
        <v>511</v>
      </c>
      <c r="B27" s="51" t="s">
        <v>719</v>
      </c>
      <c r="C27" s="30" t="s">
        <v>329</v>
      </c>
      <c r="D27" s="30" t="s">
        <v>363</v>
      </c>
      <c r="E27" s="30" t="s">
        <v>335</v>
      </c>
      <c r="F27" s="30" t="s">
        <v>26</v>
      </c>
      <c r="G27" s="28">
        <v>8</v>
      </c>
      <c r="H27" s="30" t="s">
        <v>336</v>
      </c>
      <c r="I27" s="9">
        <v>0</v>
      </c>
      <c r="J27" s="9">
        <v>1</v>
      </c>
      <c r="K27" s="9">
        <v>1</v>
      </c>
      <c r="L27" s="9">
        <v>0</v>
      </c>
      <c r="M27" s="9">
        <v>0</v>
      </c>
      <c r="N27" s="9"/>
      <c r="O27" s="9"/>
      <c r="P27" s="10">
        <f t="shared" si="0"/>
        <v>2</v>
      </c>
      <c r="Q27" s="16"/>
      <c r="R27" s="16"/>
      <c r="S27" s="16"/>
      <c r="T27" s="16"/>
    </row>
    <row r="28" spans="1:20">
      <c r="A28" s="7" t="s">
        <v>512</v>
      </c>
      <c r="B28" s="19" t="s">
        <v>718</v>
      </c>
      <c r="C28" s="30" t="s">
        <v>357</v>
      </c>
      <c r="D28" s="30" t="s">
        <v>358</v>
      </c>
      <c r="E28" s="30" t="s">
        <v>82</v>
      </c>
      <c r="F28" s="30" t="s">
        <v>83</v>
      </c>
      <c r="G28" s="28">
        <v>8</v>
      </c>
      <c r="H28" s="30" t="s">
        <v>359</v>
      </c>
      <c r="I28" s="9">
        <v>0</v>
      </c>
      <c r="J28" s="9">
        <v>1</v>
      </c>
      <c r="K28" s="9">
        <v>1</v>
      </c>
      <c r="L28" s="9">
        <v>0</v>
      </c>
      <c r="M28" s="9">
        <v>0</v>
      </c>
      <c r="N28" s="20"/>
      <c r="O28" s="20"/>
      <c r="P28" s="10">
        <f t="shared" si="0"/>
        <v>2</v>
      </c>
      <c r="Q28" s="16"/>
      <c r="R28" s="16"/>
      <c r="S28" s="16"/>
      <c r="T28" s="16"/>
    </row>
    <row r="29" spans="1:20">
      <c r="A29" s="7" t="s">
        <v>513</v>
      </c>
      <c r="B29" s="19" t="s">
        <v>717</v>
      </c>
      <c r="C29" s="29" t="s">
        <v>35</v>
      </c>
      <c r="D29" s="29" t="s">
        <v>360</v>
      </c>
      <c r="E29" s="30" t="s">
        <v>551</v>
      </c>
      <c r="F29" s="30" t="s">
        <v>26</v>
      </c>
      <c r="G29" s="28">
        <v>8</v>
      </c>
      <c r="H29" s="50" t="s">
        <v>550</v>
      </c>
      <c r="I29" s="9">
        <v>0</v>
      </c>
      <c r="J29" s="9">
        <v>0</v>
      </c>
      <c r="K29" s="9">
        <v>1</v>
      </c>
      <c r="L29" s="9">
        <v>0</v>
      </c>
      <c r="M29" s="9">
        <v>0</v>
      </c>
      <c r="N29" s="20" t="s">
        <v>716</v>
      </c>
      <c r="O29" s="20"/>
      <c r="P29" s="10">
        <f t="shared" si="0"/>
        <v>1</v>
      </c>
      <c r="Q29" s="16"/>
      <c r="R29" s="16"/>
      <c r="S29" s="16"/>
      <c r="T29" s="16"/>
    </row>
    <row r="30" spans="1:20">
      <c r="A30" s="7" t="s">
        <v>514</v>
      </c>
      <c r="B30" s="19" t="s">
        <v>715</v>
      </c>
      <c r="C30" s="29" t="s">
        <v>368</v>
      </c>
      <c r="D30" s="29" t="s">
        <v>369</v>
      </c>
      <c r="E30" s="30" t="s">
        <v>261</v>
      </c>
      <c r="F30" s="30" t="s">
        <v>26</v>
      </c>
      <c r="G30" s="28">
        <v>8</v>
      </c>
      <c r="H30" s="30" t="s">
        <v>370</v>
      </c>
      <c r="I30" s="9">
        <v>0</v>
      </c>
      <c r="J30" s="9">
        <v>0</v>
      </c>
      <c r="K30" s="9">
        <v>1</v>
      </c>
      <c r="L30" s="9">
        <v>0</v>
      </c>
      <c r="M30" s="9">
        <v>0</v>
      </c>
      <c r="N30" s="20"/>
      <c r="O30" s="20"/>
      <c r="P30" s="10">
        <f t="shared" si="0"/>
        <v>1</v>
      </c>
      <c r="Q30" s="16"/>
      <c r="R30" s="16"/>
      <c r="S30" s="16"/>
      <c r="T30" s="16"/>
    </row>
    <row r="31" spans="1:20">
      <c r="A31" s="7" t="s">
        <v>515</v>
      </c>
      <c r="B31" s="19" t="s">
        <v>714</v>
      </c>
      <c r="C31" s="29" t="s">
        <v>111</v>
      </c>
      <c r="D31" s="29" t="s">
        <v>333</v>
      </c>
      <c r="E31" s="30" t="s">
        <v>553</v>
      </c>
      <c r="F31" s="29" t="s">
        <v>300</v>
      </c>
      <c r="G31" s="28">
        <v>8</v>
      </c>
      <c r="H31" s="29" t="s">
        <v>301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20"/>
      <c r="O31" s="20"/>
      <c r="P31" s="10">
        <f t="shared" si="0"/>
        <v>1</v>
      </c>
      <c r="Q31" s="16"/>
      <c r="R31" s="16"/>
      <c r="S31" s="16"/>
      <c r="T31" s="16"/>
    </row>
    <row r="32" spans="1:20" ht="15.75">
      <c r="A32" s="14"/>
      <c r="B32" s="14"/>
      <c r="C32" s="15"/>
      <c r="D32" s="8"/>
      <c r="E32" s="8"/>
      <c r="F32" s="8"/>
      <c r="G32" s="8"/>
      <c r="H32" s="8"/>
      <c r="I32" s="55"/>
      <c r="J32" s="55"/>
      <c r="K32" s="55"/>
      <c r="L32" s="55"/>
      <c r="M32" s="55"/>
      <c r="N32" s="8"/>
      <c r="O32" s="8"/>
      <c r="P32" s="8"/>
      <c r="Q32" s="16"/>
      <c r="R32" s="16"/>
      <c r="S32" s="16"/>
      <c r="T32" s="16"/>
    </row>
    <row r="33" spans="1:20" ht="15.75">
      <c r="A33" s="14"/>
      <c r="B33" s="14"/>
      <c r="C33" s="15"/>
      <c r="D33" s="8"/>
      <c r="E33" s="8"/>
      <c r="F33" s="8"/>
      <c r="G33" s="8"/>
      <c r="H33" s="8" t="s">
        <v>592</v>
      </c>
      <c r="I33" s="55"/>
      <c r="J33" s="55"/>
      <c r="K33" s="55"/>
      <c r="L33" s="55"/>
      <c r="M33" s="55"/>
      <c r="N33" s="8"/>
      <c r="O33" s="8"/>
      <c r="P33" s="8"/>
      <c r="Q33" s="16"/>
      <c r="R33" s="16"/>
      <c r="S33" s="16"/>
      <c r="T33" s="16"/>
    </row>
    <row r="34" spans="1:20" ht="15.75">
      <c r="A34" s="14"/>
      <c r="B34" s="14"/>
      <c r="C34" s="15"/>
      <c r="D34" s="8"/>
      <c r="E34" s="8"/>
      <c r="F34" s="8"/>
      <c r="G34" s="8"/>
      <c r="H34" s="8"/>
      <c r="I34" s="55" t="s">
        <v>403</v>
      </c>
      <c r="J34" s="55"/>
      <c r="K34" s="55"/>
      <c r="L34" s="55"/>
      <c r="M34" s="55"/>
      <c r="N34" s="8"/>
      <c r="O34" s="8"/>
      <c r="P34" s="8"/>
      <c r="Q34" s="16"/>
      <c r="R34" s="16"/>
      <c r="S34" s="16"/>
      <c r="T34" s="16"/>
    </row>
    <row r="35" spans="1:20" ht="15.75">
      <c r="A35" s="14"/>
      <c r="B35" s="14"/>
      <c r="C35" s="15"/>
      <c r="D35" s="8"/>
      <c r="E35" s="8"/>
      <c r="F35" s="8"/>
      <c r="G35" s="8"/>
      <c r="H35" s="8"/>
      <c r="I35" s="55" t="s">
        <v>713</v>
      </c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>
      <c r="A36" s="14"/>
      <c r="B36" s="14"/>
      <c r="C36" s="15"/>
      <c r="D36" s="8"/>
      <c r="E36" s="8"/>
      <c r="F36" s="8"/>
      <c r="G36" s="8"/>
      <c r="H36" s="8"/>
      <c r="I36" s="55" t="s">
        <v>712</v>
      </c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>
      <c r="A38" s="14"/>
      <c r="B38" s="14"/>
      <c r="C38" s="15"/>
      <c r="D38" s="8"/>
      <c r="E38" s="8"/>
      <c r="F38" s="8"/>
      <c r="G38" s="8"/>
      <c r="H38" s="8"/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>
      <c r="A39" s="14"/>
      <c r="B39" s="14"/>
      <c r="C39" s="15"/>
      <c r="D39" s="8"/>
      <c r="E39" s="8"/>
      <c r="F39" s="8"/>
      <c r="G39" s="8"/>
      <c r="H39" s="8"/>
      <c r="I39" s="55"/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94"/>
  <sheetViews>
    <sheetView topLeftCell="A31" workbookViewId="0">
      <selection activeCell="D54" sqref="D54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52" t="s">
        <v>711</v>
      </c>
      <c r="C4" s="38" t="s">
        <v>43</v>
      </c>
      <c r="D4" s="39" t="s">
        <v>377</v>
      </c>
      <c r="E4" s="30" t="s">
        <v>144</v>
      </c>
      <c r="F4" s="30" t="s">
        <v>26</v>
      </c>
      <c r="G4" s="28">
        <v>8</v>
      </c>
      <c r="H4" s="30" t="s">
        <v>217</v>
      </c>
      <c r="I4" s="9">
        <v>10</v>
      </c>
      <c r="J4" s="9">
        <v>10</v>
      </c>
      <c r="K4" s="9">
        <v>10</v>
      </c>
      <c r="L4" s="9">
        <v>10</v>
      </c>
      <c r="M4" s="9">
        <v>0</v>
      </c>
      <c r="N4" s="20"/>
      <c r="O4" s="20"/>
      <c r="P4" s="10">
        <f t="shared" ref="P4:P34" si="0">SUM(I4:O4)</f>
        <v>40</v>
      </c>
    </row>
    <row r="5" spans="1:20" ht="15.75" customHeight="1">
      <c r="A5" s="7" t="s">
        <v>3</v>
      </c>
      <c r="B5" s="52" t="s">
        <v>710</v>
      </c>
      <c r="C5" s="38" t="s">
        <v>269</v>
      </c>
      <c r="D5" s="39" t="s">
        <v>408</v>
      </c>
      <c r="E5" s="30" t="s">
        <v>552</v>
      </c>
      <c r="F5" s="30" t="s">
        <v>97</v>
      </c>
      <c r="G5" s="28">
        <v>8</v>
      </c>
      <c r="H5" s="30" t="s">
        <v>477</v>
      </c>
      <c r="I5" s="9">
        <v>10</v>
      </c>
      <c r="J5" s="9">
        <v>10</v>
      </c>
      <c r="K5" s="9">
        <v>10</v>
      </c>
      <c r="L5" s="9">
        <v>10</v>
      </c>
      <c r="M5" s="9">
        <v>0</v>
      </c>
      <c r="N5" s="20"/>
      <c r="O5" s="20"/>
      <c r="P5" s="10">
        <f t="shared" si="0"/>
        <v>40</v>
      </c>
    </row>
    <row r="6" spans="1:20" ht="15.75" customHeight="1">
      <c r="A6" s="7" t="s">
        <v>4</v>
      </c>
      <c r="B6" s="52" t="s">
        <v>709</v>
      </c>
      <c r="C6" s="38" t="s">
        <v>409</v>
      </c>
      <c r="D6" s="39" t="s">
        <v>410</v>
      </c>
      <c r="E6" s="30" t="s">
        <v>141</v>
      </c>
      <c r="F6" s="30" t="s">
        <v>142</v>
      </c>
      <c r="G6" s="28">
        <v>8</v>
      </c>
      <c r="H6" s="30" t="s">
        <v>274</v>
      </c>
      <c r="I6" s="9">
        <v>6</v>
      </c>
      <c r="J6" s="9">
        <v>9</v>
      </c>
      <c r="K6" s="9">
        <v>6</v>
      </c>
      <c r="L6" s="9">
        <v>10</v>
      </c>
      <c r="M6" s="9">
        <v>7</v>
      </c>
      <c r="N6" s="20"/>
      <c r="O6" s="20"/>
      <c r="P6" s="10">
        <f t="shared" si="0"/>
        <v>38</v>
      </c>
    </row>
    <row r="7" spans="1:20" ht="15.75" customHeight="1">
      <c r="A7" s="7" t="s">
        <v>5</v>
      </c>
      <c r="B7" s="52" t="s">
        <v>708</v>
      </c>
      <c r="C7" s="39" t="s">
        <v>430</v>
      </c>
      <c r="D7" s="39" t="s">
        <v>431</v>
      </c>
      <c r="E7" s="30" t="s">
        <v>208</v>
      </c>
      <c r="F7" s="30" t="s">
        <v>26</v>
      </c>
      <c r="G7" s="28">
        <v>8</v>
      </c>
      <c r="H7" s="30" t="s">
        <v>391</v>
      </c>
      <c r="I7" s="9">
        <v>10</v>
      </c>
      <c r="J7" s="9">
        <v>10</v>
      </c>
      <c r="K7" s="9">
        <v>10</v>
      </c>
      <c r="L7" s="9">
        <v>5</v>
      </c>
      <c r="M7" s="9">
        <v>1</v>
      </c>
      <c r="N7" s="20"/>
      <c r="O7" s="20"/>
      <c r="P7" s="10">
        <f t="shared" si="0"/>
        <v>36</v>
      </c>
    </row>
    <row r="8" spans="1:20" ht="15.75" customHeight="1">
      <c r="A8" s="7" t="s">
        <v>6</v>
      </c>
      <c r="B8" s="52" t="s">
        <v>707</v>
      </c>
      <c r="C8" s="39" t="s">
        <v>329</v>
      </c>
      <c r="D8" s="39" t="s">
        <v>379</v>
      </c>
      <c r="E8" s="30" t="s">
        <v>150</v>
      </c>
      <c r="F8" s="30" t="s">
        <v>151</v>
      </c>
      <c r="G8" s="28">
        <v>8</v>
      </c>
      <c r="H8" s="30" t="s">
        <v>356</v>
      </c>
      <c r="I8" s="9">
        <v>9</v>
      </c>
      <c r="J8" s="9">
        <v>10</v>
      </c>
      <c r="K8" s="9">
        <v>10</v>
      </c>
      <c r="L8" s="9">
        <v>2</v>
      </c>
      <c r="M8" s="9">
        <v>4</v>
      </c>
      <c r="N8" s="20"/>
      <c r="O8" s="20"/>
      <c r="P8" s="10">
        <f t="shared" si="0"/>
        <v>35</v>
      </c>
    </row>
    <row r="9" spans="1:20" ht="15.75" customHeight="1">
      <c r="A9" s="7" t="s">
        <v>8</v>
      </c>
      <c r="B9" s="19" t="s">
        <v>706</v>
      </c>
      <c r="C9" s="39" t="s">
        <v>418</v>
      </c>
      <c r="D9" s="39" t="s">
        <v>419</v>
      </c>
      <c r="E9" s="30" t="s">
        <v>236</v>
      </c>
      <c r="F9" s="30" t="s">
        <v>138</v>
      </c>
      <c r="G9" s="28">
        <v>8</v>
      </c>
      <c r="H9" s="30" t="s">
        <v>237</v>
      </c>
      <c r="I9" s="9">
        <v>7</v>
      </c>
      <c r="J9" s="9">
        <v>10</v>
      </c>
      <c r="K9" s="9">
        <v>10</v>
      </c>
      <c r="L9" s="9">
        <v>4</v>
      </c>
      <c r="M9" s="9">
        <v>3</v>
      </c>
      <c r="N9" s="20"/>
      <c r="O9" s="20"/>
      <c r="P9" s="10">
        <f t="shared" si="0"/>
        <v>34</v>
      </c>
      <c r="Q9" s="16"/>
      <c r="R9" s="16"/>
      <c r="S9" s="16"/>
      <c r="T9" s="16"/>
    </row>
    <row r="10" spans="1:20" ht="15.75" customHeight="1">
      <c r="A10" s="7" t="s">
        <v>9</v>
      </c>
      <c r="B10" s="51" t="s">
        <v>705</v>
      </c>
      <c r="C10" s="39" t="s">
        <v>438</v>
      </c>
      <c r="D10" s="39" t="s">
        <v>439</v>
      </c>
      <c r="E10" s="30" t="s">
        <v>304</v>
      </c>
      <c r="F10" s="30" t="s">
        <v>26</v>
      </c>
      <c r="G10" s="28">
        <v>8</v>
      </c>
      <c r="H10" s="30" t="s">
        <v>320</v>
      </c>
      <c r="I10" s="9">
        <v>10</v>
      </c>
      <c r="J10" s="9">
        <v>10</v>
      </c>
      <c r="K10" s="9">
        <v>10</v>
      </c>
      <c r="L10" s="9">
        <v>2</v>
      </c>
      <c r="M10" s="9">
        <v>1</v>
      </c>
      <c r="N10" s="9"/>
      <c r="O10" s="9"/>
      <c r="P10" s="10">
        <f t="shared" si="0"/>
        <v>33</v>
      </c>
      <c r="Q10" s="16"/>
      <c r="R10" s="16"/>
      <c r="S10" s="16"/>
      <c r="T10" s="16"/>
    </row>
    <row r="11" spans="1:20">
      <c r="A11" s="7" t="s">
        <v>495</v>
      </c>
      <c r="B11" s="51" t="s">
        <v>628</v>
      </c>
      <c r="C11" s="39" t="s">
        <v>47</v>
      </c>
      <c r="D11" s="39" t="s">
        <v>392</v>
      </c>
      <c r="E11" s="30" t="s">
        <v>37</v>
      </c>
      <c r="F11" s="30" t="s">
        <v>38</v>
      </c>
      <c r="G11" s="28">
        <v>8</v>
      </c>
      <c r="H11" s="30" t="s">
        <v>393</v>
      </c>
      <c r="I11" s="9">
        <v>10</v>
      </c>
      <c r="J11" s="9">
        <v>10</v>
      </c>
      <c r="K11" s="9">
        <v>4</v>
      </c>
      <c r="L11" s="9">
        <v>8</v>
      </c>
      <c r="M11" s="9">
        <v>1</v>
      </c>
      <c r="N11" s="9"/>
      <c r="O11" s="9"/>
      <c r="P11" s="10">
        <f t="shared" si="0"/>
        <v>33</v>
      </c>
      <c r="Q11" s="16"/>
      <c r="R11" s="16"/>
      <c r="S11" s="16"/>
      <c r="T11" s="16"/>
    </row>
    <row r="12" spans="1:20">
      <c r="A12" s="7" t="s">
        <v>496</v>
      </c>
      <c r="B12" s="19" t="s">
        <v>704</v>
      </c>
      <c r="C12" s="39" t="s">
        <v>253</v>
      </c>
      <c r="D12" s="39" t="s">
        <v>380</v>
      </c>
      <c r="E12" s="30" t="s">
        <v>144</v>
      </c>
      <c r="F12" s="30" t="s">
        <v>26</v>
      </c>
      <c r="G12" s="28">
        <v>8</v>
      </c>
      <c r="H12" s="30" t="s">
        <v>217</v>
      </c>
      <c r="I12" s="9">
        <v>10</v>
      </c>
      <c r="J12" s="9">
        <v>10</v>
      </c>
      <c r="K12" s="9">
        <v>10</v>
      </c>
      <c r="L12" s="9">
        <v>1</v>
      </c>
      <c r="M12" s="9">
        <v>1</v>
      </c>
      <c r="N12" s="20"/>
      <c r="O12" s="20"/>
      <c r="P12" s="10">
        <f t="shared" si="0"/>
        <v>32</v>
      </c>
      <c r="Q12" s="16"/>
      <c r="R12" s="16"/>
      <c r="S12" s="16"/>
      <c r="T12" s="16"/>
    </row>
    <row r="13" spans="1:20">
      <c r="A13" s="7" t="s">
        <v>497</v>
      </c>
      <c r="B13" s="19" t="s">
        <v>703</v>
      </c>
      <c r="C13" s="39" t="s">
        <v>440</v>
      </c>
      <c r="D13" s="39" t="s">
        <v>441</v>
      </c>
      <c r="E13" s="30" t="s">
        <v>123</v>
      </c>
      <c r="F13" s="30" t="s">
        <v>26</v>
      </c>
      <c r="G13" s="28">
        <v>8</v>
      </c>
      <c r="H13" s="30" t="s">
        <v>442</v>
      </c>
      <c r="I13" s="9">
        <v>10</v>
      </c>
      <c r="J13" s="9">
        <v>10</v>
      </c>
      <c r="K13" s="9">
        <v>10</v>
      </c>
      <c r="L13" s="9">
        <v>2</v>
      </c>
      <c r="M13" s="9">
        <v>0</v>
      </c>
      <c r="N13" s="20"/>
      <c r="O13" s="20"/>
      <c r="P13" s="10">
        <f t="shared" si="0"/>
        <v>32</v>
      </c>
      <c r="Q13" s="16"/>
      <c r="R13" s="16"/>
      <c r="S13" s="16"/>
      <c r="T13" s="16"/>
    </row>
    <row r="14" spans="1:20">
      <c r="A14" s="7" t="s">
        <v>498</v>
      </c>
      <c r="B14" s="19" t="s">
        <v>702</v>
      </c>
      <c r="C14" s="39" t="s">
        <v>381</v>
      </c>
      <c r="D14" s="39" t="s">
        <v>416</v>
      </c>
      <c r="E14" s="26" t="s">
        <v>281</v>
      </c>
      <c r="F14" s="26" t="s">
        <v>282</v>
      </c>
      <c r="G14" s="33">
        <v>8</v>
      </c>
      <c r="H14" s="26" t="s">
        <v>283</v>
      </c>
      <c r="I14" s="9">
        <v>10</v>
      </c>
      <c r="J14" s="9">
        <v>10</v>
      </c>
      <c r="K14" s="9">
        <v>10</v>
      </c>
      <c r="L14" s="9">
        <v>0</v>
      </c>
      <c r="M14" s="9">
        <v>1</v>
      </c>
      <c r="N14" s="20"/>
      <c r="O14" s="20"/>
      <c r="P14" s="10">
        <f t="shared" si="0"/>
        <v>31</v>
      </c>
      <c r="Q14" s="16"/>
      <c r="R14" s="16"/>
      <c r="S14" s="16"/>
      <c r="T14" s="16"/>
    </row>
    <row r="15" spans="1:20">
      <c r="A15" s="7" t="s">
        <v>499</v>
      </c>
      <c r="B15" s="19" t="s">
        <v>701</v>
      </c>
      <c r="C15" s="39" t="s">
        <v>427</v>
      </c>
      <c r="D15" s="39" t="s">
        <v>428</v>
      </c>
      <c r="E15" s="30" t="s">
        <v>144</v>
      </c>
      <c r="F15" s="30" t="s">
        <v>26</v>
      </c>
      <c r="G15" s="28">
        <v>8</v>
      </c>
      <c r="H15" s="30" t="s">
        <v>217</v>
      </c>
      <c r="I15" s="9">
        <v>5</v>
      </c>
      <c r="J15" s="9">
        <v>10</v>
      </c>
      <c r="K15" s="9">
        <v>10</v>
      </c>
      <c r="L15" s="9">
        <v>5</v>
      </c>
      <c r="M15" s="9">
        <v>1</v>
      </c>
      <c r="N15" s="20"/>
      <c r="O15" s="20"/>
      <c r="P15" s="10">
        <f t="shared" si="0"/>
        <v>31</v>
      </c>
      <c r="Q15" s="16"/>
      <c r="R15" s="16"/>
      <c r="S15" s="16"/>
      <c r="T15" s="16"/>
    </row>
    <row r="16" spans="1:20">
      <c r="A16" s="7" t="s">
        <v>500</v>
      </c>
      <c r="B16" s="19" t="s">
        <v>700</v>
      </c>
      <c r="C16" s="39" t="s">
        <v>381</v>
      </c>
      <c r="D16" s="39" t="s">
        <v>382</v>
      </c>
      <c r="E16" s="29" t="s">
        <v>351</v>
      </c>
      <c r="F16" s="29" t="s">
        <v>26</v>
      </c>
      <c r="G16" s="28">
        <v>8</v>
      </c>
      <c r="H16" s="29" t="s">
        <v>383</v>
      </c>
      <c r="I16" s="9">
        <v>10</v>
      </c>
      <c r="J16" s="9">
        <v>10</v>
      </c>
      <c r="K16" s="9">
        <v>4</v>
      </c>
      <c r="L16" s="9">
        <v>3</v>
      </c>
      <c r="M16" s="9">
        <v>1</v>
      </c>
      <c r="N16" s="20"/>
      <c r="O16" s="20"/>
      <c r="P16" s="10">
        <f t="shared" si="0"/>
        <v>28</v>
      </c>
      <c r="Q16" s="16"/>
      <c r="R16" s="16"/>
      <c r="S16" s="16"/>
      <c r="T16" s="16"/>
    </row>
    <row r="17" spans="1:20">
      <c r="A17" s="7" t="s">
        <v>501</v>
      </c>
      <c r="B17" s="19" t="s">
        <v>699</v>
      </c>
      <c r="C17" s="39" t="s">
        <v>406</v>
      </c>
      <c r="D17" s="39" t="s">
        <v>407</v>
      </c>
      <c r="E17" s="30" t="s">
        <v>398</v>
      </c>
      <c r="F17" s="30" t="s">
        <v>399</v>
      </c>
      <c r="G17" s="28">
        <v>8</v>
      </c>
      <c r="H17" s="30" t="s">
        <v>400</v>
      </c>
      <c r="I17" s="9">
        <v>5</v>
      </c>
      <c r="J17" s="9">
        <v>10</v>
      </c>
      <c r="K17" s="9">
        <v>10</v>
      </c>
      <c r="L17" s="9">
        <v>2</v>
      </c>
      <c r="M17" s="9">
        <v>1</v>
      </c>
      <c r="N17" s="20"/>
      <c r="O17" s="20"/>
      <c r="P17" s="10">
        <f t="shared" si="0"/>
        <v>28</v>
      </c>
      <c r="Q17" s="16"/>
      <c r="R17" s="16"/>
      <c r="S17" s="16"/>
      <c r="T17" s="16"/>
    </row>
    <row r="18" spans="1:20">
      <c r="A18" s="7" t="s">
        <v>502</v>
      </c>
      <c r="B18" s="19" t="s">
        <v>698</v>
      </c>
      <c r="C18" s="39" t="s">
        <v>432</v>
      </c>
      <c r="D18" s="39" t="s">
        <v>433</v>
      </c>
      <c r="E18" s="32" t="s">
        <v>29</v>
      </c>
      <c r="F18" s="32" t="s">
        <v>26</v>
      </c>
      <c r="G18" s="33">
        <v>8</v>
      </c>
      <c r="H18" s="26" t="s">
        <v>434</v>
      </c>
      <c r="I18" s="9">
        <v>8</v>
      </c>
      <c r="J18" s="9">
        <v>10</v>
      </c>
      <c r="K18" s="9">
        <v>4</v>
      </c>
      <c r="L18" s="9">
        <v>5</v>
      </c>
      <c r="M18" s="9">
        <v>1</v>
      </c>
      <c r="N18" s="20"/>
      <c r="O18" s="20"/>
      <c r="P18" s="10">
        <f t="shared" si="0"/>
        <v>28</v>
      </c>
      <c r="Q18" s="16"/>
      <c r="R18" s="16"/>
      <c r="S18" s="16"/>
      <c r="T18" s="16"/>
    </row>
    <row r="19" spans="1:20">
      <c r="A19" s="7" t="s">
        <v>503</v>
      </c>
      <c r="B19" s="19" t="s">
        <v>697</v>
      </c>
      <c r="C19" s="39" t="s">
        <v>39</v>
      </c>
      <c r="D19" s="39" t="s">
        <v>405</v>
      </c>
      <c r="E19" s="30" t="s">
        <v>37</v>
      </c>
      <c r="F19" s="30" t="s">
        <v>38</v>
      </c>
      <c r="G19" s="28">
        <v>8</v>
      </c>
      <c r="H19" s="30" t="s">
        <v>393</v>
      </c>
      <c r="I19" s="9">
        <v>10</v>
      </c>
      <c r="J19" s="9">
        <v>10</v>
      </c>
      <c r="K19" s="9">
        <v>5</v>
      </c>
      <c r="L19" s="9">
        <v>1</v>
      </c>
      <c r="M19" s="9">
        <v>1</v>
      </c>
      <c r="N19" s="20"/>
      <c r="O19" s="20"/>
      <c r="P19" s="10">
        <f t="shared" si="0"/>
        <v>27</v>
      </c>
      <c r="Q19" s="16"/>
      <c r="R19" s="16"/>
      <c r="S19" s="16"/>
      <c r="T19" s="16"/>
    </row>
    <row r="20" spans="1:20">
      <c r="A20" s="7" t="s">
        <v>504</v>
      </c>
      <c r="B20" s="19" t="s">
        <v>696</v>
      </c>
      <c r="C20" s="39" t="s">
        <v>389</v>
      </c>
      <c r="D20" s="39" t="s">
        <v>390</v>
      </c>
      <c r="E20" s="30" t="s">
        <v>208</v>
      </c>
      <c r="F20" s="30" t="s">
        <v>26</v>
      </c>
      <c r="G20" s="28">
        <v>8</v>
      </c>
      <c r="H20" s="30" t="s">
        <v>391</v>
      </c>
      <c r="I20" s="9">
        <v>10</v>
      </c>
      <c r="J20" s="9">
        <v>10</v>
      </c>
      <c r="K20" s="9">
        <v>2</v>
      </c>
      <c r="L20" s="9">
        <v>5</v>
      </c>
      <c r="M20" s="9">
        <v>0</v>
      </c>
      <c r="N20" s="20"/>
      <c r="O20" s="20"/>
      <c r="P20" s="10">
        <f t="shared" si="0"/>
        <v>27</v>
      </c>
      <c r="Q20" s="16"/>
      <c r="R20" s="16"/>
      <c r="S20" s="16"/>
      <c r="T20" s="16"/>
    </row>
    <row r="21" spans="1:20">
      <c r="A21" s="7" t="s">
        <v>505</v>
      </c>
      <c r="B21" s="19" t="s">
        <v>695</v>
      </c>
      <c r="C21" s="39" t="s">
        <v>401</v>
      </c>
      <c r="D21" s="39" t="s">
        <v>402</v>
      </c>
      <c r="E21" s="30" t="s">
        <v>137</v>
      </c>
      <c r="F21" s="30" t="s">
        <v>138</v>
      </c>
      <c r="G21" s="28">
        <v>8</v>
      </c>
      <c r="H21" s="30" t="s">
        <v>403</v>
      </c>
      <c r="I21" s="9">
        <v>3</v>
      </c>
      <c r="J21" s="9">
        <v>10</v>
      </c>
      <c r="K21" s="9">
        <v>10</v>
      </c>
      <c r="L21" s="9">
        <v>1</v>
      </c>
      <c r="M21" s="9">
        <v>0</v>
      </c>
      <c r="N21" s="20"/>
      <c r="O21" s="20"/>
      <c r="P21" s="10">
        <f t="shared" si="0"/>
        <v>24</v>
      </c>
      <c r="Q21" s="16"/>
      <c r="R21" s="16"/>
      <c r="S21" s="16"/>
      <c r="T21" s="16"/>
    </row>
    <row r="22" spans="1:20">
      <c r="A22" s="7" t="s">
        <v>506</v>
      </c>
      <c r="B22" s="51" t="s">
        <v>694</v>
      </c>
      <c r="C22" s="39" t="s">
        <v>253</v>
      </c>
      <c r="D22" s="39" t="s">
        <v>404</v>
      </c>
      <c r="E22" s="30" t="s">
        <v>144</v>
      </c>
      <c r="F22" s="30" t="s">
        <v>26</v>
      </c>
      <c r="G22" s="28">
        <v>8</v>
      </c>
      <c r="H22" s="30" t="s">
        <v>217</v>
      </c>
      <c r="I22" s="9">
        <v>10</v>
      </c>
      <c r="J22" s="9">
        <v>10</v>
      </c>
      <c r="K22" s="9">
        <v>0</v>
      </c>
      <c r="L22" s="9">
        <v>2</v>
      </c>
      <c r="M22" s="9">
        <v>1</v>
      </c>
      <c r="N22" s="9"/>
      <c r="O22" s="9"/>
      <c r="P22" s="10">
        <f t="shared" si="0"/>
        <v>23</v>
      </c>
      <c r="Q22" s="16"/>
      <c r="R22" s="16"/>
      <c r="S22" s="16"/>
      <c r="T22" s="16"/>
    </row>
    <row r="23" spans="1:20">
      <c r="A23" s="7" t="s">
        <v>507</v>
      </c>
      <c r="B23" s="51" t="s">
        <v>693</v>
      </c>
      <c r="C23" s="39" t="s">
        <v>417</v>
      </c>
      <c r="D23" s="39" t="s">
        <v>277</v>
      </c>
      <c r="E23" s="30" t="s">
        <v>144</v>
      </c>
      <c r="F23" s="30" t="s">
        <v>26</v>
      </c>
      <c r="G23" s="28">
        <v>8</v>
      </c>
      <c r="H23" s="30" t="s">
        <v>217</v>
      </c>
      <c r="I23" s="9">
        <v>5</v>
      </c>
      <c r="J23" s="9">
        <v>10</v>
      </c>
      <c r="K23" s="9">
        <v>2</v>
      </c>
      <c r="L23" s="9">
        <v>5</v>
      </c>
      <c r="M23" s="9">
        <v>0</v>
      </c>
      <c r="N23" s="9"/>
      <c r="O23" s="9"/>
      <c r="P23" s="10">
        <f t="shared" si="0"/>
        <v>22</v>
      </c>
      <c r="Q23" s="16"/>
      <c r="R23" s="16"/>
      <c r="S23" s="16"/>
      <c r="T23" s="16"/>
    </row>
    <row r="24" spans="1:20">
      <c r="A24" s="7" t="s">
        <v>508</v>
      </c>
      <c r="B24" s="19" t="s">
        <v>692</v>
      </c>
      <c r="C24" s="39" t="s">
        <v>166</v>
      </c>
      <c r="D24" s="39" t="s">
        <v>414</v>
      </c>
      <c r="E24" s="30" t="s">
        <v>32</v>
      </c>
      <c r="F24" s="30" t="s">
        <v>26</v>
      </c>
      <c r="G24" s="28">
        <v>8</v>
      </c>
      <c r="H24" s="30" t="s">
        <v>415</v>
      </c>
      <c r="I24" s="9">
        <v>8</v>
      </c>
      <c r="J24" s="9">
        <v>9</v>
      </c>
      <c r="K24" s="9">
        <v>0</v>
      </c>
      <c r="L24" s="9">
        <v>3</v>
      </c>
      <c r="M24" s="9">
        <v>1</v>
      </c>
      <c r="N24" s="20"/>
      <c r="O24" s="20"/>
      <c r="P24" s="10">
        <f t="shared" si="0"/>
        <v>21</v>
      </c>
      <c r="Q24" s="16"/>
      <c r="R24" s="16"/>
      <c r="S24" s="16"/>
      <c r="T24" s="16"/>
    </row>
    <row r="25" spans="1:20">
      <c r="A25" s="7" t="s">
        <v>509</v>
      </c>
      <c r="B25" s="19" t="s">
        <v>691</v>
      </c>
      <c r="C25" s="39" t="s">
        <v>55</v>
      </c>
      <c r="D25" s="39" t="s">
        <v>378</v>
      </c>
      <c r="E25" s="30" t="s">
        <v>150</v>
      </c>
      <c r="F25" s="30" t="s">
        <v>151</v>
      </c>
      <c r="G25" s="28">
        <v>8</v>
      </c>
      <c r="H25" s="30" t="s">
        <v>356</v>
      </c>
      <c r="I25" s="9">
        <v>9</v>
      </c>
      <c r="J25" s="9">
        <v>2</v>
      </c>
      <c r="K25" s="9">
        <v>1</v>
      </c>
      <c r="L25" s="9">
        <v>2</v>
      </c>
      <c r="M25" s="9">
        <v>4</v>
      </c>
      <c r="N25" s="20"/>
      <c r="O25" s="20"/>
      <c r="P25" s="10">
        <f t="shared" si="0"/>
        <v>18</v>
      </c>
      <c r="Q25" s="16"/>
      <c r="R25" s="16"/>
      <c r="S25" s="16"/>
      <c r="T25" s="16"/>
    </row>
    <row r="26" spans="1:20">
      <c r="A26" s="7" t="s">
        <v>510</v>
      </c>
      <c r="B26" s="19" t="s">
        <v>690</v>
      </c>
      <c r="C26" s="39" t="s">
        <v>420</v>
      </c>
      <c r="D26" s="39" t="s">
        <v>421</v>
      </c>
      <c r="E26" s="30" t="s">
        <v>137</v>
      </c>
      <c r="F26" s="30" t="s">
        <v>138</v>
      </c>
      <c r="G26" s="28">
        <v>8</v>
      </c>
      <c r="H26" s="30" t="s">
        <v>422</v>
      </c>
      <c r="I26" s="9">
        <v>10</v>
      </c>
      <c r="J26" s="9">
        <v>0</v>
      </c>
      <c r="K26" s="9">
        <v>3</v>
      </c>
      <c r="L26" s="9">
        <v>0</v>
      </c>
      <c r="M26" s="9">
        <v>1</v>
      </c>
      <c r="N26" s="20"/>
      <c r="O26" s="20"/>
      <c r="P26" s="10">
        <f t="shared" si="0"/>
        <v>14</v>
      </c>
      <c r="Q26" s="16"/>
      <c r="R26" s="16"/>
      <c r="S26" s="16"/>
      <c r="T26" s="16"/>
    </row>
    <row r="27" spans="1:20">
      <c r="A27" s="7" t="s">
        <v>511</v>
      </c>
      <c r="B27" s="19" t="s">
        <v>689</v>
      </c>
      <c r="C27" s="39" t="s">
        <v>384</v>
      </c>
      <c r="D27" s="39" t="s">
        <v>385</v>
      </c>
      <c r="E27" s="30" t="s">
        <v>554</v>
      </c>
      <c r="F27" s="26" t="s">
        <v>386</v>
      </c>
      <c r="G27" s="28">
        <v>8</v>
      </c>
      <c r="H27" s="26" t="s">
        <v>387</v>
      </c>
      <c r="I27" s="9">
        <v>4</v>
      </c>
      <c r="J27" s="9">
        <v>9</v>
      </c>
      <c r="K27" s="9">
        <v>0</v>
      </c>
      <c r="L27" s="9">
        <v>0</v>
      </c>
      <c r="M27" s="9">
        <v>0</v>
      </c>
      <c r="N27" s="20"/>
      <c r="O27" s="20"/>
      <c r="P27" s="10">
        <f t="shared" si="0"/>
        <v>13</v>
      </c>
      <c r="Q27" s="16"/>
      <c r="R27" s="16"/>
      <c r="S27" s="16"/>
      <c r="T27" s="16"/>
    </row>
    <row r="28" spans="1:20">
      <c r="A28" s="7" t="s">
        <v>512</v>
      </c>
      <c r="B28" s="19" t="s">
        <v>688</v>
      </c>
      <c r="C28" s="39" t="s">
        <v>411</v>
      </c>
      <c r="D28" s="39" t="s">
        <v>412</v>
      </c>
      <c r="E28" s="30" t="s">
        <v>247</v>
      </c>
      <c r="F28" s="30" t="s">
        <v>248</v>
      </c>
      <c r="G28" s="28">
        <v>8</v>
      </c>
      <c r="H28" s="30" t="s">
        <v>413</v>
      </c>
      <c r="I28" s="9">
        <v>3</v>
      </c>
      <c r="J28" s="9">
        <v>3</v>
      </c>
      <c r="K28" s="9">
        <v>2</v>
      </c>
      <c r="L28" s="9">
        <v>3</v>
      </c>
      <c r="M28" s="9">
        <v>1</v>
      </c>
      <c r="N28" s="20"/>
      <c r="O28" s="20"/>
      <c r="P28" s="10">
        <f t="shared" si="0"/>
        <v>12</v>
      </c>
      <c r="Q28" s="16"/>
      <c r="R28" s="16"/>
      <c r="S28" s="16"/>
      <c r="T28" s="16"/>
    </row>
    <row r="29" spans="1:20">
      <c r="A29" s="7" t="s">
        <v>513</v>
      </c>
      <c r="B29" s="19" t="s">
        <v>687</v>
      </c>
      <c r="C29" s="39" t="s">
        <v>47</v>
      </c>
      <c r="D29" s="39" t="s">
        <v>429</v>
      </c>
      <c r="E29" s="30" t="s">
        <v>37</v>
      </c>
      <c r="F29" s="30" t="s">
        <v>38</v>
      </c>
      <c r="G29" s="28">
        <v>8</v>
      </c>
      <c r="H29" s="30" t="s">
        <v>393</v>
      </c>
      <c r="I29" s="9">
        <v>1</v>
      </c>
      <c r="J29" s="9">
        <v>3</v>
      </c>
      <c r="K29" s="9">
        <v>4</v>
      </c>
      <c r="L29" s="9">
        <v>3</v>
      </c>
      <c r="M29" s="9">
        <v>1</v>
      </c>
      <c r="N29" s="20"/>
      <c r="O29" s="20"/>
      <c r="P29" s="10">
        <f t="shared" si="0"/>
        <v>12</v>
      </c>
      <c r="Q29" s="16"/>
      <c r="R29" s="16"/>
      <c r="S29" s="16"/>
      <c r="T29" s="16"/>
    </row>
    <row r="30" spans="1:20">
      <c r="A30" s="7" t="s">
        <v>514</v>
      </c>
      <c r="B30" s="19" t="s">
        <v>686</v>
      </c>
      <c r="C30" s="39" t="s">
        <v>396</v>
      </c>
      <c r="D30" s="39" t="s">
        <v>397</v>
      </c>
      <c r="E30" s="30" t="s">
        <v>398</v>
      </c>
      <c r="F30" s="30" t="s">
        <v>399</v>
      </c>
      <c r="G30" s="28">
        <v>8</v>
      </c>
      <c r="H30" s="30" t="s">
        <v>400</v>
      </c>
      <c r="I30" s="9">
        <v>0</v>
      </c>
      <c r="J30" s="9">
        <v>10</v>
      </c>
      <c r="K30" s="9">
        <v>0</v>
      </c>
      <c r="L30" s="9">
        <v>0</v>
      </c>
      <c r="M30" s="9">
        <v>0</v>
      </c>
      <c r="N30" s="20"/>
      <c r="O30" s="20"/>
      <c r="P30" s="10">
        <f t="shared" si="0"/>
        <v>10</v>
      </c>
      <c r="Q30" s="16"/>
      <c r="R30" s="16"/>
      <c r="S30" s="16"/>
      <c r="T30" s="16"/>
    </row>
    <row r="31" spans="1:20">
      <c r="A31" s="7" t="s">
        <v>515</v>
      </c>
      <c r="B31" s="19" t="s">
        <v>685</v>
      </c>
      <c r="C31" s="39" t="s">
        <v>435</v>
      </c>
      <c r="D31" s="39" t="s">
        <v>436</v>
      </c>
      <c r="E31" s="30" t="s">
        <v>437</v>
      </c>
      <c r="F31" s="30" t="s">
        <v>26</v>
      </c>
      <c r="G31" s="28">
        <v>8</v>
      </c>
      <c r="H31" s="30" t="s">
        <v>255</v>
      </c>
      <c r="I31" s="9">
        <v>4</v>
      </c>
      <c r="J31" s="9">
        <v>1</v>
      </c>
      <c r="K31" s="9">
        <v>0</v>
      </c>
      <c r="L31" s="9">
        <v>0</v>
      </c>
      <c r="M31" s="9">
        <v>1</v>
      </c>
      <c r="N31" s="20"/>
      <c r="O31" s="20"/>
      <c r="P31" s="10">
        <f t="shared" si="0"/>
        <v>6</v>
      </c>
      <c r="Q31" s="16"/>
      <c r="R31" s="16"/>
      <c r="S31" s="16"/>
      <c r="T31" s="16"/>
    </row>
    <row r="32" spans="1:20">
      <c r="A32" s="7" t="s">
        <v>516</v>
      </c>
      <c r="B32" s="51" t="s">
        <v>684</v>
      </c>
      <c r="C32" s="54" t="s">
        <v>683</v>
      </c>
      <c r="D32" s="39" t="s">
        <v>388</v>
      </c>
      <c r="E32" s="30" t="s">
        <v>554</v>
      </c>
      <c r="F32" s="26" t="s">
        <v>386</v>
      </c>
      <c r="G32" s="28">
        <v>8</v>
      </c>
      <c r="H32" s="26" t="s">
        <v>387</v>
      </c>
      <c r="I32" s="9">
        <v>0</v>
      </c>
      <c r="J32" s="9">
        <v>1</v>
      </c>
      <c r="K32" s="9">
        <v>4</v>
      </c>
      <c r="L32" s="9">
        <v>0</v>
      </c>
      <c r="M32" s="9">
        <v>0</v>
      </c>
      <c r="N32" s="9"/>
      <c r="O32" s="9"/>
      <c r="P32" s="10">
        <f t="shared" si="0"/>
        <v>5</v>
      </c>
      <c r="Q32" s="16"/>
      <c r="R32" s="16"/>
      <c r="S32" s="16"/>
      <c r="T32" s="16"/>
    </row>
    <row r="33" spans="1:20">
      <c r="A33" s="7" t="s">
        <v>517</v>
      </c>
      <c r="B33" s="19" t="s">
        <v>682</v>
      </c>
      <c r="C33" s="39" t="s">
        <v>423</v>
      </c>
      <c r="D33" s="39" t="s">
        <v>424</v>
      </c>
      <c r="E33" s="30" t="s">
        <v>425</v>
      </c>
      <c r="F33" s="30" t="s">
        <v>132</v>
      </c>
      <c r="G33" s="28">
        <v>8</v>
      </c>
      <c r="H33" s="30" t="s">
        <v>426</v>
      </c>
      <c r="I33" s="9">
        <v>0</v>
      </c>
      <c r="J33" s="9">
        <v>1</v>
      </c>
      <c r="K33" s="9">
        <v>1</v>
      </c>
      <c r="L33" s="9">
        <v>2</v>
      </c>
      <c r="M33" s="9">
        <v>1</v>
      </c>
      <c r="N33" s="20"/>
      <c r="O33" s="20"/>
      <c r="P33" s="10">
        <f t="shared" si="0"/>
        <v>5</v>
      </c>
      <c r="Q33" s="16"/>
      <c r="R33" s="16"/>
      <c r="S33" s="16"/>
      <c r="T33" s="16"/>
    </row>
    <row r="34" spans="1:20">
      <c r="A34" s="7" t="s">
        <v>518</v>
      </c>
      <c r="B34" s="19" t="s">
        <v>681</v>
      </c>
      <c r="C34" s="39" t="s">
        <v>394</v>
      </c>
      <c r="D34" s="39" t="s">
        <v>395</v>
      </c>
      <c r="E34" s="30" t="s">
        <v>554</v>
      </c>
      <c r="F34" s="26" t="s">
        <v>386</v>
      </c>
      <c r="G34" s="28">
        <v>8</v>
      </c>
      <c r="H34" s="26" t="s">
        <v>387</v>
      </c>
      <c r="I34" s="9">
        <v>0</v>
      </c>
      <c r="J34" s="9">
        <v>0</v>
      </c>
      <c r="K34" s="9">
        <v>1</v>
      </c>
      <c r="L34" s="9">
        <v>3</v>
      </c>
      <c r="M34" s="9">
        <v>1</v>
      </c>
      <c r="N34" s="20"/>
      <c r="O34" s="20"/>
      <c r="P34" s="10">
        <f t="shared" si="0"/>
        <v>5</v>
      </c>
      <c r="Q34" s="16"/>
      <c r="R34" s="16"/>
      <c r="S34" s="16"/>
      <c r="T34" s="16"/>
    </row>
    <row r="35" spans="1:20" ht="15.75">
      <c r="A35" s="14"/>
      <c r="B35" s="14"/>
      <c r="C35" s="15"/>
      <c r="D35" s="8"/>
      <c r="E35" s="8"/>
      <c r="F35" s="8"/>
      <c r="G35" s="8"/>
      <c r="H35" s="8"/>
      <c r="I35" s="55"/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>
      <c r="A36" s="14"/>
      <c r="B36" s="14"/>
      <c r="C36" s="15"/>
      <c r="D36" s="8"/>
      <c r="E36" s="8"/>
      <c r="F36" s="8"/>
      <c r="G36" s="8"/>
      <c r="H36" s="8" t="s">
        <v>592</v>
      </c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>
      <c r="A37" s="14"/>
      <c r="B37" s="14"/>
      <c r="C37" s="15"/>
      <c r="D37" s="8"/>
      <c r="E37" s="8"/>
      <c r="F37" s="8"/>
      <c r="G37" s="8"/>
      <c r="H37" s="8"/>
      <c r="I37" s="55" t="s">
        <v>445</v>
      </c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>
      <c r="A38" s="14"/>
      <c r="B38" s="14"/>
      <c r="C38" s="15"/>
      <c r="D38" s="8"/>
      <c r="E38" s="8"/>
      <c r="F38" s="8"/>
      <c r="G38" s="8"/>
      <c r="H38" s="8"/>
      <c r="I38" s="55" t="s">
        <v>680</v>
      </c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>
      <c r="A39" s="14"/>
      <c r="B39" s="14"/>
      <c r="C39" s="15"/>
      <c r="D39" s="8"/>
      <c r="E39" s="8"/>
      <c r="F39" s="8"/>
      <c r="G39" s="8"/>
      <c r="H39" s="8"/>
      <c r="I39" s="55" t="s">
        <v>679</v>
      </c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93"/>
  <sheetViews>
    <sheetView workbookViewId="0">
      <selection activeCell="S16" sqref="S16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12" t="s">
        <v>678</v>
      </c>
      <c r="C4" s="39" t="s">
        <v>449</v>
      </c>
      <c r="D4" s="39" t="s">
        <v>48</v>
      </c>
      <c r="E4" s="47" t="s">
        <v>437</v>
      </c>
      <c r="F4" s="47" t="s">
        <v>26</v>
      </c>
      <c r="G4" s="28">
        <v>8</v>
      </c>
      <c r="H4" s="47" t="s">
        <v>450</v>
      </c>
      <c r="I4" s="9">
        <v>10</v>
      </c>
      <c r="J4" s="9">
        <v>10</v>
      </c>
      <c r="K4" s="9">
        <v>8</v>
      </c>
      <c r="L4" s="9">
        <v>10</v>
      </c>
      <c r="M4" s="9">
        <v>3</v>
      </c>
      <c r="N4" s="9"/>
      <c r="O4" s="9"/>
      <c r="P4" s="10">
        <f t="shared" ref="P4:P27" si="0">SUM(I4:O4)</f>
        <v>41</v>
      </c>
    </row>
    <row r="5" spans="1:20" ht="15.75" customHeight="1">
      <c r="A5" s="7" t="s">
        <v>3</v>
      </c>
      <c r="B5" s="12" t="s">
        <v>677</v>
      </c>
      <c r="C5" s="39" t="s">
        <v>481</v>
      </c>
      <c r="D5" s="39" t="s">
        <v>482</v>
      </c>
      <c r="E5" s="30" t="s">
        <v>296</v>
      </c>
      <c r="F5" s="30" t="s">
        <v>26</v>
      </c>
      <c r="G5" s="46" t="s">
        <v>292</v>
      </c>
      <c r="H5" s="30" t="s">
        <v>483</v>
      </c>
      <c r="I5" s="9">
        <v>10</v>
      </c>
      <c r="J5" s="9">
        <v>9</v>
      </c>
      <c r="K5" s="9">
        <v>7</v>
      </c>
      <c r="L5" s="9">
        <v>9</v>
      </c>
      <c r="M5" s="9">
        <v>0</v>
      </c>
      <c r="N5" s="9"/>
      <c r="O5" s="9"/>
      <c r="P5" s="10">
        <f t="shared" si="0"/>
        <v>35</v>
      </c>
    </row>
    <row r="6" spans="1:20" ht="15.75" customHeight="1">
      <c r="A6" s="7" t="s">
        <v>4</v>
      </c>
      <c r="B6" s="52" t="s">
        <v>676</v>
      </c>
      <c r="C6" s="39" t="s">
        <v>456</v>
      </c>
      <c r="D6" s="39" t="s">
        <v>457</v>
      </c>
      <c r="E6" s="30" t="s">
        <v>123</v>
      </c>
      <c r="F6" s="30" t="s">
        <v>26</v>
      </c>
      <c r="G6" s="28">
        <v>8</v>
      </c>
      <c r="H6" s="30" t="s">
        <v>458</v>
      </c>
      <c r="I6" s="9">
        <v>10</v>
      </c>
      <c r="J6" s="9">
        <v>10</v>
      </c>
      <c r="K6" s="9">
        <v>5</v>
      </c>
      <c r="L6" s="9">
        <v>0</v>
      </c>
      <c r="M6" s="9">
        <v>3</v>
      </c>
      <c r="N6" s="20"/>
      <c r="O6" s="20"/>
      <c r="P6" s="10">
        <f t="shared" si="0"/>
        <v>28</v>
      </c>
    </row>
    <row r="7" spans="1:20" ht="15.75" customHeight="1">
      <c r="A7" s="7" t="s">
        <v>5</v>
      </c>
      <c r="B7" s="52" t="s">
        <v>675</v>
      </c>
      <c r="C7" s="39" t="s">
        <v>266</v>
      </c>
      <c r="D7" s="39" t="s">
        <v>461</v>
      </c>
      <c r="E7" s="32" t="s">
        <v>29</v>
      </c>
      <c r="F7" s="32" t="s">
        <v>26</v>
      </c>
      <c r="G7" s="33">
        <v>8</v>
      </c>
      <c r="H7" s="31" t="s">
        <v>314</v>
      </c>
      <c r="I7" s="9">
        <v>10</v>
      </c>
      <c r="J7" s="9">
        <v>8</v>
      </c>
      <c r="K7" s="9">
        <v>4</v>
      </c>
      <c r="L7" s="9">
        <v>1</v>
      </c>
      <c r="M7" s="9">
        <v>3</v>
      </c>
      <c r="N7" s="20"/>
      <c r="O7" s="20"/>
      <c r="P7" s="10">
        <f t="shared" si="0"/>
        <v>26</v>
      </c>
    </row>
    <row r="8" spans="1:20" ht="15.75" customHeight="1">
      <c r="A8" s="7" t="s">
        <v>6</v>
      </c>
      <c r="B8" s="52" t="s">
        <v>674</v>
      </c>
      <c r="C8" s="38" t="s">
        <v>443</v>
      </c>
      <c r="D8" s="39" t="s">
        <v>444</v>
      </c>
      <c r="E8" s="30" t="s">
        <v>247</v>
      </c>
      <c r="F8" s="30" t="s">
        <v>248</v>
      </c>
      <c r="G8" s="28">
        <v>8</v>
      </c>
      <c r="H8" s="30" t="s">
        <v>445</v>
      </c>
      <c r="I8" s="9">
        <v>10</v>
      </c>
      <c r="J8" s="9">
        <v>0</v>
      </c>
      <c r="K8" s="9">
        <v>10</v>
      </c>
      <c r="L8" s="9">
        <v>0</v>
      </c>
      <c r="M8" s="9">
        <v>4</v>
      </c>
      <c r="N8" s="20"/>
      <c r="O8" s="20"/>
      <c r="P8" s="10">
        <f t="shared" si="0"/>
        <v>24</v>
      </c>
    </row>
    <row r="9" spans="1:20" ht="15.75" customHeight="1">
      <c r="A9" s="7" t="s">
        <v>8</v>
      </c>
      <c r="B9" s="19" t="s">
        <v>673</v>
      </c>
      <c r="C9" s="39" t="s">
        <v>446</v>
      </c>
      <c r="D9" s="39" t="s">
        <v>447</v>
      </c>
      <c r="E9" s="30" t="s">
        <v>257</v>
      </c>
      <c r="F9" s="30" t="s">
        <v>258</v>
      </c>
      <c r="G9" s="28">
        <v>8</v>
      </c>
      <c r="H9" s="30" t="s">
        <v>448</v>
      </c>
      <c r="I9" s="9">
        <v>1</v>
      </c>
      <c r="J9" s="9">
        <v>10</v>
      </c>
      <c r="K9" s="9">
        <v>5</v>
      </c>
      <c r="L9" s="9">
        <v>1</v>
      </c>
      <c r="M9" s="9">
        <v>3</v>
      </c>
      <c r="N9" s="20"/>
      <c r="O9" s="20"/>
      <c r="P9" s="10">
        <f t="shared" si="0"/>
        <v>20</v>
      </c>
      <c r="Q9" s="16"/>
      <c r="R9" s="16"/>
      <c r="S9" s="16"/>
      <c r="T9" s="16"/>
    </row>
    <row r="10" spans="1:20" ht="15.75" customHeight="1">
      <c r="A10" s="7" t="s">
        <v>9</v>
      </c>
      <c r="B10" s="19" t="s">
        <v>672</v>
      </c>
      <c r="C10" s="39" t="s">
        <v>470</v>
      </c>
      <c r="D10" s="39" t="s">
        <v>471</v>
      </c>
      <c r="E10" s="30" t="s">
        <v>472</v>
      </c>
      <c r="F10" s="30" t="s">
        <v>26</v>
      </c>
      <c r="G10" s="28">
        <v>8</v>
      </c>
      <c r="H10" s="30" t="s">
        <v>473</v>
      </c>
      <c r="I10" s="9">
        <v>10</v>
      </c>
      <c r="J10" s="9">
        <v>10</v>
      </c>
      <c r="K10" s="9">
        <v>0</v>
      </c>
      <c r="L10" s="9">
        <v>0</v>
      </c>
      <c r="M10" s="9">
        <v>0</v>
      </c>
      <c r="N10" s="20"/>
      <c r="O10" s="20"/>
      <c r="P10" s="10">
        <f t="shared" si="0"/>
        <v>20</v>
      </c>
      <c r="Q10" s="16"/>
      <c r="R10" s="16"/>
      <c r="S10" s="16"/>
      <c r="T10" s="16"/>
    </row>
    <row r="11" spans="1:20">
      <c r="A11" s="7" t="s">
        <v>495</v>
      </c>
      <c r="B11" s="19" t="s">
        <v>671</v>
      </c>
      <c r="C11" s="39" t="s">
        <v>492</v>
      </c>
      <c r="D11" s="39" t="s">
        <v>493</v>
      </c>
      <c r="E11" s="30" t="s">
        <v>123</v>
      </c>
      <c r="F11" s="30" t="s">
        <v>26</v>
      </c>
      <c r="G11" s="28">
        <v>8</v>
      </c>
      <c r="H11" s="30" t="s">
        <v>458</v>
      </c>
      <c r="I11" s="9">
        <v>10</v>
      </c>
      <c r="J11" s="9">
        <v>9</v>
      </c>
      <c r="K11" s="9">
        <v>0</v>
      </c>
      <c r="L11" s="9">
        <v>0</v>
      </c>
      <c r="M11" s="9">
        <v>0</v>
      </c>
      <c r="N11" s="20"/>
      <c r="O11" s="20"/>
      <c r="P11" s="10">
        <f t="shared" si="0"/>
        <v>19</v>
      </c>
      <c r="Q11" s="16"/>
      <c r="R11" s="16"/>
      <c r="S11" s="16"/>
      <c r="T11" s="16"/>
    </row>
    <row r="12" spans="1:20">
      <c r="A12" s="7" t="s">
        <v>496</v>
      </c>
      <c r="B12" s="19" t="s">
        <v>670</v>
      </c>
      <c r="C12" s="39" t="s">
        <v>47</v>
      </c>
      <c r="D12" s="39" t="s">
        <v>474</v>
      </c>
      <c r="E12" s="32" t="s">
        <v>29</v>
      </c>
      <c r="F12" s="32" t="s">
        <v>26</v>
      </c>
      <c r="G12" s="28">
        <v>8</v>
      </c>
      <c r="H12" s="32" t="s">
        <v>314</v>
      </c>
      <c r="I12" s="9">
        <v>6</v>
      </c>
      <c r="J12" s="9">
        <v>1</v>
      </c>
      <c r="K12" s="9">
        <v>5</v>
      </c>
      <c r="L12" s="9">
        <v>2</v>
      </c>
      <c r="M12" s="9">
        <v>3</v>
      </c>
      <c r="N12" s="20"/>
      <c r="O12" s="20"/>
      <c r="P12" s="10">
        <f t="shared" si="0"/>
        <v>17</v>
      </c>
      <c r="Q12" s="16"/>
      <c r="R12" s="16"/>
      <c r="S12" s="16"/>
      <c r="T12" s="16"/>
    </row>
    <row r="13" spans="1:20">
      <c r="A13" s="7" t="s">
        <v>497</v>
      </c>
      <c r="B13" s="19" t="s">
        <v>669</v>
      </c>
      <c r="C13" s="39" t="s">
        <v>68</v>
      </c>
      <c r="D13" s="39" t="s">
        <v>464</v>
      </c>
      <c r="E13" s="30" t="s">
        <v>555</v>
      </c>
      <c r="F13" s="30" t="s">
        <v>26</v>
      </c>
      <c r="G13" s="28">
        <v>8</v>
      </c>
      <c r="H13" s="30" t="s">
        <v>455</v>
      </c>
      <c r="I13" s="9">
        <v>2</v>
      </c>
      <c r="J13" s="9">
        <v>10</v>
      </c>
      <c r="K13" s="9">
        <v>0</v>
      </c>
      <c r="L13" s="9">
        <v>0</v>
      </c>
      <c r="M13" s="9">
        <v>0</v>
      </c>
      <c r="N13" s="20"/>
      <c r="O13" s="20"/>
      <c r="P13" s="10">
        <f t="shared" si="0"/>
        <v>12</v>
      </c>
      <c r="Q13" s="16"/>
      <c r="R13" s="16"/>
      <c r="S13" s="16"/>
      <c r="T13" s="16"/>
    </row>
    <row r="14" spans="1:20">
      <c r="A14" s="7" t="s">
        <v>498</v>
      </c>
      <c r="B14" s="19" t="s">
        <v>668</v>
      </c>
      <c r="C14" s="39" t="s">
        <v>453</v>
      </c>
      <c r="D14" s="39" t="s">
        <v>454</v>
      </c>
      <c r="E14" s="30" t="s">
        <v>555</v>
      </c>
      <c r="F14" s="30" t="s">
        <v>26</v>
      </c>
      <c r="G14" s="28">
        <v>8</v>
      </c>
      <c r="H14" s="30" t="s">
        <v>455</v>
      </c>
      <c r="I14" s="9">
        <v>3</v>
      </c>
      <c r="J14" s="9">
        <v>3</v>
      </c>
      <c r="K14" s="9">
        <v>2</v>
      </c>
      <c r="L14" s="9">
        <v>0</v>
      </c>
      <c r="M14" s="9">
        <v>4</v>
      </c>
      <c r="N14" s="20"/>
      <c r="O14" s="20"/>
      <c r="P14" s="10">
        <f t="shared" si="0"/>
        <v>12</v>
      </c>
      <c r="Q14" s="16"/>
      <c r="R14" s="16"/>
      <c r="S14" s="16"/>
      <c r="T14" s="16"/>
    </row>
    <row r="15" spans="1:20">
      <c r="A15" s="7" t="s">
        <v>499</v>
      </c>
      <c r="B15" s="19" t="s">
        <v>667</v>
      </c>
      <c r="C15" s="39" t="s">
        <v>484</v>
      </c>
      <c r="D15" s="39" t="s">
        <v>485</v>
      </c>
      <c r="E15" s="30" t="s">
        <v>486</v>
      </c>
      <c r="F15" s="30" t="s">
        <v>26</v>
      </c>
      <c r="G15" s="28">
        <v>8</v>
      </c>
      <c r="H15" s="30" t="s">
        <v>487</v>
      </c>
      <c r="I15" s="9">
        <v>3</v>
      </c>
      <c r="J15" s="9">
        <v>8</v>
      </c>
      <c r="K15" s="9">
        <v>0</v>
      </c>
      <c r="L15" s="9">
        <v>0</v>
      </c>
      <c r="M15" s="9">
        <v>0</v>
      </c>
      <c r="N15" s="20"/>
      <c r="O15" s="20"/>
      <c r="P15" s="10">
        <f t="shared" si="0"/>
        <v>11</v>
      </c>
      <c r="Q15" s="16"/>
      <c r="R15" s="16"/>
      <c r="S15" s="16"/>
      <c r="T15" s="16"/>
    </row>
    <row r="16" spans="1:20">
      <c r="A16" s="7" t="s">
        <v>500</v>
      </c>
      <c r="B16" s="19" t="s">
        <v>666</v>
      </c>
      <c r="C16" s="39" t="s">
        <v>475</v>
      </c>
      <c r="D16" s="39" t="s">
        <v>476</v>
      </c>
      <c r="E16" s="30" t="s">
        <v>552</v>
      </c>
      <c r="F16" s="29" t="s">
        <v>97</v>
      </c>
      <c r="G16" s="28">
        <v>8</v>
      </c>
      <c r="H16" s="29" t="s">
        <v>477</v>
      </c>
      <c r="I16" s="9">
        <v>1</v>
      </c>
      <c r="J16" s="9">
        <v>8</v>
      </c>
      <c r="K16" s="9">
        <v>0</v>
      </c>
      <c r="L16" s="9">
        <v>2</v>
      </c>
      <c r="M16" s="9">
        <v>0</v>
      </c>
      <c r="N16" s="20"/>
      <c r="O16" s="20"/>
      <c r="P16" s="10">
        <f t="shared" si="0"/>
        <v>11</v>
      </c>
      <c r="Q16" s="16"/>
      <c r="R16" s="16"/>
      <c r="S16" s="16"/>
      <c r="T16" s="16"/>
    </row>
    <row r="17" spans="1:20">
      <c r="A17" s="7" t="s">
        <v>501</v>
      </c>
      <c r="B17" s="51" t="s">
        <v>665</v>
      </c>
      <c r="C17" s="39" t="s">
        <v>105</v>
      </c>
      <c r="D17" s="39" t="s">
        <v>494</v>
      </c>
      <c r="E17" s="30" t="s">
        <v>208</v>
      </c>
      <c r="F17" s="30" t="s">
        <v>26</v>
      </c>
      <c r="G17" s="28">
        <v>8</v>
      </c>
      <c r="H17" s="30" t="s">
        <v>452</v>
      </c>
      <c r="I17" s="9">
        <v>10</v>
      </c>
      <c r="J17" s="9">
        <v>0</v>
      </c>
      <c r="K17" s="9">
        <v>0</v>
      </c>
      <c r="L17" s="9">
        <v>0</v>
      </c>
      <c r="M17" s="9">
        <v>0</v>
      </c>
      <c r="N17" s="9"/>
      <c r="O17" s="9"/>
      <c r="P17" s="10">
        <f t="shared" si="0"/>
        <v>10</v>
      </c>
      <c r="Q17" s="16"/>
      <c r="R17" s="16"/>
      <c r="S17" s="16"/>
      <c r="T17" s="16"/>
    </row>
    <row r="18" spans="1:20">
      <c r="A18" s="7" t="s">
        <v>502</v>
      </c>
      <c r="B18" s="51" t="s">
        <v>664</v>
      </c>
      <c r="C18" s="39" t="s">
        <v>490</v>
      </c>
      <c r="D18" s="39" t="s">
        <v>491</v>
      </c>
      <c r="E18" s="27" t="s">
        <v>119</v>
      </c>
      <c r="F18" s="34" t="s">
        <v>120</v>
      </c>
      <c r="G18" s="28">
        <v>8</v>
      </c>
      <c r="H18" s="30" t="s">
        <v>480</v>
      </c>
      <c r="I18" s="9">
        <v>0</v>
      </c>
      <c r="J18" s="9">
        <v>4</v>
      </c>
      <c r="K18" s="9">
        <v>0</v>
      </c>
      <c r="L18" s="9">
        <v>1</v>
      </c>
      <c r="M18" s="9">
        <v>3</v>
      </c>
      <c r="N18" s="9"/>
      <c r="O18" s="9"/>
      <c r="P18" s="10">
        <f t="shared" si="0"/>
        <v>8</v>
      </c>
      <c r="Q18" s="16"/>
      <c r="R18" s="16"/>
      <c r="S18" s="16"/>
      <c r="T18" s="16"/>
    </row>
    <row r="19" spans="1:20">
      <c r="A19" s="7" t="s">
        <v>503</v>
      </c>
      <c r="B19" s="19" t="s">
        <v>663</v>
      </c>
      <c r="C19" s="39" t="s">
        <v>453</v>
      </c>
      <c r="D19" s="39" t="s">
        <v>469</v>
      </c>
      <c r="E19" s="30" t="s">
        <v>555</v>
      </c>
      <c r="F19" s="30" t="s">
        <v>26</v>
      </c>
      <c r="G19" s="28">
        <v>8</v>
      </c>
      <c r="H19" s="30" t="s">
        <v>455</v>
      </c>
      <c r="I19" s="9">
        <v>4</v>
      </c>
      <c r="J19" s="9">
        <v>0</v>
      </c>
      <c r="K19" s="9">
        <v>0</v>
      </c>
      <c r="L19" s="9">
        <v>0</v>
      </c>
      <c r="M19" s="9">
        <v>0</v>
      </c>
      <c r="N19" s="20"/>
      <c r="O19" s="20"/>
      <c r="P19" s="10">
        <f t="shared" si="0"/>
        <v>4</v>
      </c>
      <c r="Q19" s="16"/>
      <c r="R19" s="16"/>
      <c r="S19" s="16"/>
      <c r="T19" s="16"/>
    </row>
    <row r="20" spans="1:20">
      <c r="A20" s="7" t="s">
        <v>504</v>
      </c>
      <c r="B20" s="19" t="s">
        <v>662</v>
      </c>
      <c r="C20" s="39" t="s">
        <v>462</v>
      </c>
      <c r="D20" s="39" t="s">
        <v>463</v>
      </c>
      <c r="E20" s="32" t="s">
        <v>29</v>
      </c>
      <c r="F20" s="32" t="s">
        <v>26</v>
      </c>
      <c r="G20" s="28">
        <v>8</v>
      </c>
      <c r="H20" s="29" t="s">
        <v>434</v>
      </c>
      <c r="I20" s="9">
        <v>2</v>
      </c>
      <c r="J20" s="9">
        <v>1</v>
      </c>
      <c r="K20" s="9">
        <v>0</v>
      </c>
      <c r="L20" s="9">
        <v>1</v>
      </c>
      <c r="M20" s="9">
        <v>0</v>
      </c>
      <c r="N20" s="20"/>
      <c r="O20" s="20"/>
      <c r="P20" s="10">
        <f t="shared" si="0"/>
        <v>4</v>
      </c>
      <c r="Q20" s="16"/>
      <c r="R20" s="16"/>
      <c r="S20" s="16"/>
      <c r="T20" s="16"/>
    </row>
    <row r="21" spans="1:20">
      <c r="A21" s="7" t="s">
        <v>505</v>
      </c>
      <c r="B21" s="19" t="s">
        <v>661</v>
      </c>
      <c r="C21" s="39" t="s">
        <v>488</v>
      </c>
      <c r="D21" s="39" t="s">
        <v>115</v>
      </c>
      <c r="E21" s="30" t="s">
        <v>150</v>
      </c>
      <c r="F21" s="30" t="s">
        <v>151</v>
      </c>
      <c r="G21" s="28">
        <v>8</v>
      </c>
      <c r="H21" s="30" t="s">
        <v>489</v>
      </c>
      <c r="I21" s="9">
        <v>1</v>
      </c>
      <c r="J21" s="9">
        <v>2</v>
      </c>
      <c r="K21" s="9">
        <v>0</v>
      </c>
      <c r="L21" s="9">
        <v>1</v>
      </c>
      <c r="M21" s="9">
        <v>0</v>
      </c>
      <c r="N21" s="20"/>
      <c r="O21" s="20"/>
      <c r="P21" s="10">
        <f t="shared" si="0"/>
        <v>4</v>
      </c>
      <c r="Q21" s="16"/>
      <c r="R21" s="16"/>
      <c r="S21" s="16"/>
      <c r="T21" s="16"/>
    </row>
    <row r="22" spans="1:20">
      <c r="A22" s="7" t="s">
        <v>506</v>
      </c>
      <c r="B22" s="19" t="s">
        <v>660</v>
      </c>
      <c r="C22" s="39" t="s">
        <v>68</v>
      </c>
      <c r="D22" s="39" t="s">
        <v>451</v>
      </c>
      <c r="E22" s="30" t="s">
        <v>208</v>
      </c>
      <c r="F22" s="30" t="s">
        <v>26</v>
      </c>
      <c r="G22" s="28">
        <v>8</v>
      </c>
      <c r="H22" s="30" t="s">
        <v>452</v>
      </c>
      <c r="I22" s="9">
        <v>2</v>
      </c>
      <c r="J22" s="9">
        <v>2</v>
      </c>
      <c r="K22" s="9">
        <v>0</v>
      </c>
      <c r="L22" s="9">
        <v>0</v>
      </c>
      <c r="M22" s="9">
        <v>0</v>
      </c>
      <c r="N22" s="20"/>
      <c r="O22" s="20"/>
      <c r="P22" s="10">
        <f t="shared" si="0"/>
        <v>4</v>
      </c>
      <c r="Q22" s="16"/>
      <c r="R22" s="16"/>
      <c r="S22" s="16"/>
      <c r="T22" s="16"/>
    </row>
    <row r="23" spans="1:20">
      <c r="A23" s="7" t="s">
        <v>507</v>
      </c>
      <c r="B23" s="19" t="s">
        <v>659</v>
      </c>
      <c r="C23" s="39" t="s">
        <v>459</v>
      </c>
      <c r="D23" s="39" t="s">
        <v>460</v>
      </c>
      <c r="E23" s="30" t="s">
        <v>398</v>
      </c>
      <c r="F23" s="30" t="s">
        <v>399</v>
      </c>
      <c r="G23" s="28">
        <v>8</v>
      </c>
      <c r="H23" s="30" t="s">
        <v>400</v>
      </c>
      <c r="I23" s="9">
        <v>2</v>
      </c>
      <c r="J23" s="9">
        <v>2</v>
      </c>
      <c r="K23" s="9">
        <v>0</v>
      </c>
      <c r="L23" s="9">
        <v>0</v>
      </c>
      <c r="M23" s="9">
        <v>0</v>
      </c>
      <c r="N23" s="20"/>
      <c r="O23" s="20"/>
      <c r="P23" s="10">
        <f t="shared" si="0"/>
        <v>4</v>
      </c>
      <c r="Q23" s="16"/>
      <c r="R23" s="16"/>
      <c r="S23" s="16"/>
      <c r="T23" s="16"/>
    </row>
    <row r="24" spans="1:20">
      <c r="A24" s="7" t="s">
        <v>508</v>
      </c>
      <c r="B24" s="51" t="s">
        <v>658</v>
      </c>
      <c r="C24" s="39" t="s">
        <v>39</v>
      </c>
      <c r="D24" s="39" t="s">
        <v>468</v>
      </c>
      <c r="E24" s="30" t="s">
        <v>104</v>
      </c>
      <c r="F24" s="30" t="s">
        <v>26</v>
      </c>
      <c r="G24" s="28">
        <v>8</v>
      </c>
      <c r="H24" s="30" t="s">
        <v>252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/>
      <c r="O24" s="9"/>
      <c r="P24" s="10">
        <f t="shared" si="0"/>
        <v>1</v>
      </c>
      <c r="Q24" s="16"/>
      <c r="R24" s="16"/>
      <c r="S24" s="16"/>
      <c r="T24" s="16"/>
    </row>
    <row r="25" spans="1:20">
      <c r="A25" s="7" t="s">
        <v>509</v>
      </c>
      <c r="B25" s="19" t="s">
        <v>657</v>
      </c>
      <c r="C25" s="39" t="s">
        <v>478</v>
      </c>
      <c r="D25" s="39" t="s">
        <v>479</v>
      </c>
      <c r="E25" s="27" t="s">
        <v>119</v>
      </c>
      <c r="F25" s="34" t="s">
        <v>120</v>
      </c>
      <c r="G25" s="28">
        <v>8</v>
      </c>
      <c r="H25" s="30" t="s">
        <v>480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20"/>
      <c r="O25" s="20"/>
      <c r="P25" s="10">
        <f t="shared" si="0"/>
        <v>1</v>
      </c>
      <c r="Q25" s="16"/>
      <c r="R25" s="16"/>
      <c r="S25" s="16"/>
      <c r="T25" s="16"/>
    </row>
    <row r="26" spans="1:20">
      <c r="A26" s="7" t="s">
        <v>510</v>
      </c>
      <c r="B26" s="19" t="s">
        <v>656</v>
      </c>
      <c r="C26" s="39" t="s">
        <v>465</v>
      </c>
      <c r="D26" s="39" t="s">
        <v>466</v>
      </c>
      <c r="E26" s="30" t="s">
        <v>104</v>
      </c>
      <c r="F26" s="30" t="s">
        <v>26</v>
      </c>
      <c r="G26" s="28">
        <v>8</v>
      </c>
      <c r="H26" s="30" t="s">
        <v>252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0"/>
      <c r="O26" s="20"/>
      <c r="P26" s="10">
        <f t="shared" si="0"/>
        <v>0</v>
      </c>
      <c r="Q26" s="16"/>
      <c r="R26" s="16"/>
      <c r="S26" s="16"/>
      <c r="T26" s="16"/>
    </row>
    <row r="27" spans="1:20">
      <c r="A27" s="7" t="s">
        <v>511</v>
      </c>
      <c r="B27" s="19"/>
      <c r="C27" s="39" t="s">
        <v>105</v>
      </c>
      <c r="D27" s="39" t="s">
        <v>467</v>
      </c>
      <c r="E27" s="30" t="s">
        <v>104</v>
      </c>
      <c r="F27" s="30" t="s">
        <v>26</v>
      </c>
      <c r="G27" s="28">
        <v>8</v>
      </c>
      <c r="H27" s="30" t="s">
        <v>252</v>
      </c>
      <c r="I27" s="9"/>
      <c r="J27" s="9"/>
      <c r="K27" s="9"/>
      <c r="L27" s="9"/>
      <c r="M27" s="9"/>
      <c r="N27" s="20"/>
      <c r="O27" s="20"/>
      <c r="P27" s="10">
        <f t="shared" si="0"/>
        <v>0</v>
      </c>
      <c r="Q27" s="16"/>
      <c r="R27" s="16"/>
      <c r="S27" s="16"/>
      <c r="T27" s="16"/>
    </row>
    <row r="28" spans="1:20" ht="15.75">
      <c r="A28" s="14"/>
      <c r="B28" s="14"/>
      <c r="C28" s="15"/>
      <c r="D28" s="8"/>
      <c r="E28" s="8"/>
      <c r="F28" s="8"/>
      <c r="G28" s="8"/>
      <c r="H28" s="8" t="s">
        <v>592</v>
      </c>
      <c r="I28" s="55"/>
      <c r="J28" s="55"/>
      <c r="K28" s="55"/>
      <c r="L28" s="55"/>
      <c r="M28" s="55"/>
      <c r="N28" s="8"/>
      <c r="O28" s="8"/>
      <c r="P28" s="8"/>
      <c r="Q28" s="16"/>
      <c r="R28" s="16"/>
      <c r="S28" s="16"/>
      <c r="T28" s="16"/>
    </row>
    <row r="29" spans="1:20" ht="15.75">
      <c r="A29" s="14"/>
      <c r="B29" s="14"/>
      <c r="C29" s="15"/>
      <c r="D29" s="8"/>
      <c r="E29" s="8"/>
      <c r="F29" s="8"/>
      <c r="G29" s="8"/>
      <c r="H29" s="8"/>
      <c r="I29" s="55" t="s">
        <v>271</v>
      </c>
      <c r="J29" s="55"/>
      <c r="K29" s="55"/>
      <c r="L29" s="55"/>
      <c r="M29" s="55"/>
      <c r="N29" s="8"/>
      <c r="O29" s="8"/>
      <c r="P29" s="8"/>
      <c r="Q29" s="16"/>
      <c r="R29" s="16"/>
      <c r="S29" s="16"/>
      <c r="T29" s="16"/>
    </row>
    <row r="30" spans="1:20" ht="15.75">
      <c r="A30" s="14"/>
      <c r="B30" s="14"/>
      <c r="C30" s="15"/>
      <c r="D30" s="8"/>
      <c r="E30" s="8"/>
      <c r="F30" s="8"/>
      <c r="G30" s="8"/>
      <c r="H30" s="8"/>
      <c r="I30" s="55" t="s">
        <v>655</v>
      </c>
      <c r="J30" s="55"/>
      <c r="K30" s="55"/>
      <c r="L30" s="55"/>
      <c r="M30" s="55"/>
      <c r="N30" s="8"/>
      <c r="O30" s="8"/>
      <c r="P30" s="8"/>
      <c r="Q30" s="16"/>
      <c r="R30" s="16"/>
      <c r="S30" s="16"/>
      <c r="T30" s="16"/>
    </row>
    <row r="31" spans="1:20" ht="15.75">
      <c r="A31" s="14"/>
      <c r="B31" s="14"/>
      <c r="C31" s="15"/>
      <c r="D31" s="8"/>
      <c r="E31" s="8"/>
      <c r="F31" s="8"/>
      <c r="G31" s="8"/>
      <c r="H31" s="8"/>
      <c r="I31" s="55" t="s">
        <v>654</v>
      </c>
      <c r="J31" s="55"/>
      <c r="K31" s="55"/>
      <c r="L31" s="55"/>
      <c r="M31" s="55"/>
      <c r="N31" s="8"/>
      <c r="O31" s="8"/>
      <c r="P31" s="8"/>
      <c r="Q31" s="16"/>
      <c r="R31" s="16"/>
      <c r="S31" s="16"/>
      <c r="T31" s="16"/>
    </row>
    <row r="32" spans="1:20" ht="15.75">
      <c r="A32" s="14"/>
      <c r="B32" s="14"/>
      <c r="C32" s="15"/>
      <c r="D32" s="8"/>
      <c r="E32" s="8"/>
      <c r="F32" s="8"/>
      <c r="G32" s="8"/>
      <c r="H32" s="8"/>
      <c r="I32" s="55"/>
      <c r="J32" s="55"/>
      <c r="K32" s="55"/>
      <c r="L32" s="55"/>
      <c r="M32" s="55"/>
      <c r="N32" s="8"/>
      <c r="O32" s="8"/>
      <c r="P32" s="8"/>
      <c r="Q32" s="16"/>
      <c r="R32" s="16"/>
      <c r="S32" s="16"/>
      <c r="T32" s="16"/>
    </row>
    <row r="33" spans="1:20" ht="15.75">
      <c r="A33" s="14"/>
      <c r="B33" s="14"/>
      <c r="C33" s="15"/>
      <c r="D33" s="8"/>
      <c r="E33" s="8"/>
      <c r="F33" s="8"/>
      <c r="G33" s="8"/>
      <c r="H33" s="8"/>
      <c r="I33" s="55"/>
      <c r="J33" s="55"/>
      <c r="K33" s="55"/>
      <c r="L33" s="55"/>
      <c r="M33" s="55"/>
      <c r="N33" s="8"/>
      <c r="O33" s="8"/>
      <c r="P33" s="8"/>
      <c r="Q33" s="16"/>
      <c r="R33" s="16"/>
      <c r="S33" s="16"/>
      <c r="T33" s="16"/>
    </row>
    <row r="34" spans="1:20" ht="15.75">
      <c r="A34" s="14"/>
      <c r="B34" s="14"/>
      <c r="C34" s="15"/>
      <c r="D34" s="8"/>
      <c r="E34" s="8"/>
      <c r="F34" s="8"/>
      <c r="G34" s="8"/>
      <c r="H34" s="8"/>
      <c r="I34" s="55"/>
      <c r="J34" s="55"/>
      <c r="K34" s="55"/>
      <c r="L34" s="55"/>
      <c r="M34" s="55"/>
      <c r="N34" s="8"/>
      <c r="O34" s="8"/>
      <c r="P34" s="8"/>
      <c r="Q34" s="16"/>
      <c r="R34" s="16"/>
      <c r="S34" s="16"/>
      <c r="T34" s="16"/>
    </row>
    <row r="35" spans="1:20" ht="15.75">
      <c r="A35" s="14"/>
      <c r="B35" s="14"/>
      <c r="C35" s="15"/>
      <c r="D35" s="8"/>
      <c r="E35" s="8"/>
      <c r="F35" s="8"/>
      <c r="G35" s="8"/>
      <c r="H35" s="8"/>
      <c r="I35" s="55"/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>
      <c r="A36" s="14"/>
      <c r="B36" s="14"/>
      <c r="C36" s="15"/>
      <c r="D36" s="8"/>
      <c r="E36" s="8"/>
      <c r="F36" s="8"/>
      <c r="G36" s="8"/>
      <c r="H36" s="8"/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>
      <c r="A38" s="14"/>
      <c r="B38" s="14"/>
      <c r="C38" s="15"/>
      <c r="D38" s="8"/>
      <c r="E38" s="8"/>
      <c r="F38" s="8"/>
      <c r="G38" s="8"/>
      <c r="H38" s="8"/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>
      <c r="A39" s="14"/>
      <c r="B39" s="14"/>
      <c r="C39" s="15"/>
      <c r="D39" s="8"/>
      <c r="E39" s="8"/>
      <c r="F39" s="8"/>
      <c r="G39" s="8"/>
      <c r="H39" s="8"/>
      <c r="I39" s="55"/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>
      <c r="A383" s="17"/>
      <c r="B383" s="17"/>
      <c r="C383" s="16"/>
      <c r="D383" s="16"/>
      <c r="E383" s="16"/>
      <c r="F383" s="16"/>
      <c r="G383" s="16"/>
      <c r="H383" s="16"/>
      <c r="I383" s="55"/>
      <c r="J383" s="55"/>
      <c r="K383" s="55"/>
      <c r="L383" s="55"/>
      <c r="M383" s="55"/>
      <c r="N383" s="16"/>
      <c r="O383" s="16"/>
      <c r="P383" s="16"/>
      <c r="Q383" s="16"/>
      <c r="R383" s="16"/>
      <c r="S383" s="16"/>
      <c r="T383" s="16"/>
    </row>
    <row r="384" spans="1:20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 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Koirsnik</cp:lastModifiedBy>
  <cp:lastPrinted>2012-02-15T12:17:50Z</cp:lastPrinted>
  <dcterms:created xsi:type="dcterms:W3CDTF">2008-01-21T09:36:24Z</dcterms:created>
  <dcterms:modified xsi:type="dcterms:W3CDTF">2017-03-02T18:06:35Z</dcterms:modified>
</cp:coreProperties>
</file>